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600" windowWidth="38055" windowHeight="17310"/>
  </bookViews>
  <sheets>
    <sheet name="TDSheet" sheetId="1" r:id="rId1"/>
  </sheets>
  <calcPr calcId="125725"/>
  <extLst>
    <ext uri="GoogleSheetsCustomDataVersion1">
      <go:sheetsCustomData xmlns:go="http://customooxmlschemas.google.com/" r:id="rId5" roundtripDataSignature="AMtx7miSnrMT0HK7lf5cHncxvjOrhO+ZFA=="/>
    </ext>
  </extLst>
</workbook>
</file>

<file path=xl/calcChain.xml><?xml version="1.0" encoding="utf-8"?>
<calcChain xmlns="http://schemas.openxmlformats.org/spreadsheetml/2006/main">
  <c r="U54" i="1"/>
  <c r="O54"/>
  <c r="M54"/>
  <c r="G54"/>
  <c r="AF26"/>
  <c r="AF25"/>
  <c r="AF24"/>
  <c r="AF23"/>
  <c r="AF22"/>
  <c r="AF21"/>
  <c r="AF20"/>
  <c r="AF19"/>
  <c r="AF27" l="1"/>
  <c r="I28" s="1"/>
</calcChain>
</file>

<file path=xl/sharedStrings.xml><?xml version="1.0" encoding="utf-8"?>
<sst xmlns="http://schemas.openxmlformats.org/spreadsheetml/2006/main" count="68" uniqueCount="56">
  <si>
    <t>Индивидуальный предприниматель Якимчева Елена Анатольевна</t>
  </si>
  <si>
    <t xml:space="preserve">Тульский филиал АБ "РОССИЯ" </t>
  </si>
  <si>
    <t>БИК</t>
  </si>
  <si>
    <t>Сч. №</t>
  </si>
  <si>
    <t>Банк получателя</t>
  </si>
  <si>
    <t>ИНН</t>
  </si>
  <si>
    <t>КПП</t>
  </si>
  <si>
    <t>ИП Якимчева Е.А.</t>
  </si>
  <si>
    <t>Получатель</t>
  </si>
  <si>
    <t>Счет-договор №</t>
  </si>
  <si>
    <t>1/СД</t>
  </si>
  <si>
    <t>от</t>
  </si>
  <si>
    <t>"</t>
  </si>
  <si>
    <t>января</t>
  </si>
  <si>
    <t>г.</t>
  </si>
  <si>
    <t>Исполнитель:</t>
  </si>
  <si>
    <t>ИП Якимчева Е.А., ИНН 332907453035, 600023, МО г. Владимир, д. Никулино ул. Лесная, д. 37а</t>
  </si>
  <si>
    <t>Заказчик:</t>
  </si>
  <si>
    <t>Наименование Заказчика, ИНН, КПП, Юр.адрес, конт.тел.</t>
  </si>
  <si>
    <t xml:space="preserve">Выбрать из перечня услуг, проставив колличество </t>
  </si>
  <si>
    <t>№</t>
  </si>
  <si>
    <t>Наименование услуги</t>
  </si>
  <si>
    <t>Кол-во</t>
  </si>
  <si>
    <t>Ед.</t>
  </si>
  <si>
    <t>Цена</t>
  </si>
  <si>
    <t>Сумма</t>
  </si>
  <si>
    <t>Подготовка ответа на требование(уведомление, повестку, информационное письмо) налогового органа (с учетом скидки 20%)</t>
  </si>
  <si>
    <t>шт.</t>
  </si>
  <si>
    <t>Составление проекта договора (контракта, соглашения)</t>
  </si>
  <si>
    <t>Составление искового заявления по гражданскому спору</t>
  </si>
  <si>
    <t>Составление претензии по гражданскому спору</t>
  </si>
  <si>
    <t>"Бизнес-разведка" -Подготовка информации об организации, анализ её хозяйственной деятельности с точки зрения налоговых рисков</t>
  </si>
  <si>
    <t>Письменная Консультация по вопросам применения гражданского права</t>
  </si>
  <si>
    <t>Письменная Консультация по вопросам применения налогового законодательства</t>
  </si>
  <si>
    <r>
      <rPr>
        <sz val="8"/>
        <color theme="1"/>
        <rFont val="Times New Roman"/>
      </rPr>
      <t xml:space="preserve">Оказание услуг, на условиях срочности в пределах 1-2 рабочих дней (дополнительно к стоимости выполняемой работы, </t>
    </r>
    <r>
      <rPr>
        <u/>
        <sz val="8"/>
        <color theme="1"/>
        <rFont val="Times New Roman"/>
      </rPr>
      <t>за каждый подготовленный документ)</t>
    </r>
  </si>
  <si>
    <t>Всего к оплате:</t>
  </si>
  <si>
    <t>Всего услуг на сумму</t>
  </si>
  <si>
    <t>рублей 00 копеек</t>
  </si>
  <si>
    <t>1. Предметом настоящего счета-договора является оказание юридических услуг по перечню, указанному в Таблице (с учетом выбранных по видам  и колличству услуг, необходимых Заказчику).</t>
  </si>
  <si>
    <t>2. Заказчик поручает, а Исполнитель принимает на себя обязательство  оказать услуги , в соответствии с перечнем отраженным в Таблице.</t>
  </si>
  <si>
    <t>3.Срок выполнения работ (оказания услуг) Исполнителем составляет от 3 до 5 рабочих дней с момента оплаты. Оплата услуг производится на условиях 100% предоплаты.</t>
  </si>
  <si>
    <t xml:space="preserve">4.Оплата Счета-договора осуществляется в течение 2 банковских дней с момента составления настоящего Счета-договора. Оплата настоящего Счета-договора означает согласие Заказчика с условиями оплаты и указания услуг. В связи с применением Исполнителем упрощенной системы налогообложения, услуги, оказываемые Исполнителем по настоящему договору, в соответствии с главой 26.2 НК РФ (Часть 2 НК РФ), НДС не облагаются.  </t>
  </si>
  <si>
    <t>5. Настоящий Счет-договор действителен в течении 7 банковских дней от даты его составления включительно. При отсутствии оплаты в указанный срок настоящий Счет-договор признается недействительным.</t>
  </si>
  <si>
    <t xml:space="preserve">6. Неполная (частичная) оплата Счета-договора не допускается. </t>
  </si>
  <si>
    <t>7. Исполнитель вправе не выполнять услуги до зачисления оплаты на его расчетный счет, в соответствии с п. 3 настоящего Счета-договора.</t>
  </si>
  <si>
    <t>8. Оплата услуг  осуществляется в рублях путем перечисления соответствующих денежных средств на расчетный счет Исполнителя.</t>
  </si>
  <si>
    <t xml:space="preserve">9. При оплате ссылка на номер и дату Счета-договора обязательны.                                                                                             </t>
  </si>
  <si>
    <t>10. Для оказания услуг, поименованных в Счете-договоре, Заказчик обязуется в день оплаты услуг направить скан копии всех необходимых документов, а также исходную информацию и сведения по эл. адресу Исполнителя: director@yurist33.ru</t>
  </si>
  <si>
    <t>11.  После оказания услуг Исполнитель одновременно с документами, разработанными  по настоящему Счету-договору, направляет Заказчику Акт оказанных услуг. Заказчик в течении 2-х рабочих дней обязуется подписать Акт и направить его скан копию в адрес Исполнителя. В случае если Акт в указанный срок не будет подписан и направлен в адрес Исполнителя, услуги считаются принятыми в полном объеме. Подписание Заказчиком или его уполномоченным представителем данного Акта означает согласие Заказчика с тем, что услуги выполненны Исполнителем полностью и  претензий по объему, количеству и срокам оказания услуг Заказчик не имеет.</t>
  </si>
  <si>
    <t xml:space="preserve">12. Договор-счет № </t>
  </si>
  <si>
    <t xml:space="preserve">является произвольной формой договора оказания </t>
  </si>
  <si>
    <t>услуг /выполнения работ, согласно ГК РФ от 30.11.1994 № 51-ФЗ - Часть 1, Глава 28, Статья 434</t>
  </si>
  <si>
    <t>13. Настоящий Счет-договор составлен на 1 (одной) странице в электронном виде.</t>
  </si>
  <si>
    <t>14. Подписание настоящего договора в формате on-Line и обмен Сторонами скан копиями подписанного Счета-договора имеет юридическую силу и не требует обмена сторонами подлинниками Счета-договора.</t>
  </si>
  <si>
    <t>Исполнитель</t>
  </si>
  <si>
    <t>Заказчик</t>
  </si>
</sst>
</file>

<file path=xl/styles.xml><?xml version="1.0" encoding="utf-8"?>
<styleSheet xmlns="http://schemas.openxmlformats.org/spreadsheetml/2006/main">
  <numFmts count="2">
    <numFmt numFmtId="164" formatCode="000000000"/>
    <numFmt numFmtId="165" formatCode="0000"/>
  </numFmts>
  <fonts count="12">
    <font>
      <sz val="8"/>
      <color rgb="FF000000"/>
      <name val="Arial"/>
    </font>
    <font>
      <sz val="8"/>
      <color theme="1"/>
      <name val="Times New Roman"/>
    </font>
    <font>
      <b/>
      <sz val="11"/>
      <color theme="1"/>
      <name val="Times New Roman"/>
    </font>
    <font>
      <b/>
      <sz val="8"/>
      <color theme="1"/>
      <name val="Times New Roman"/>
    </font>
    <font>
      <sz val="9"/>
      <color theme="1"/>
      <name val="Times New Roman"/>
    </font>
    <font>
      <sz val="8"/>
      <name val="Arial"/>
    </font>
    <font>
      <b/>
      <sz val="14"/>
      <color theme="1"/>
      <name val="Times New Roman"/>
    </font>
    <font>
      <b/>
      <sz val="9"/>
      <color theme="1"/>
      <name val="Times New Roman"/>
    </font>
    <font>
      <b/>
      <sz val="9"/>
      <color rgb="FF808080"/>
      <name val="Times New Roman"/>
    </font>
    <font>
      <b/>
      <sz val="9"/>
      <color rgb="FFFF0000"/>
      <name val="Times New Roman"/>
    </font>
    <font>
      <sz val="8"/>
      <name val="Times New Roman"/>
    </font>
    <font>
      <u/>
      <sz val="8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1" fillId="0" borderId="0" xfId="0" applyFont="1"/>
    <xf numFmtId="0" fontId="9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/>
    </xf>
    <xf numFmtId="0" fontId="7" fillId="0" borderId="0" xfId="0" applyFont="1" applyProtection="1"/>
    <xf numFmtId="0" fontId="3" fillId="0" borderId="0" xfId="0" applyFont="1" applyProtection="1"/>
    <xf numFmtId="4" fontId="7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/>
    </xf>
    <xf numFmtId="0" fontId="1" fillId="0" borderId="10" xfId="0" applyFont="1" applyBorder="1" applyAlignment="1" applyProtection="1">
      <alignment horizontal="left"/>
    </xf>
    <xf numFmtId="0" fontId="10" fillId="0" borderId="1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0" fillId="0" borderId="0" xfId="0" applyFont="1" applyAlignment="1" applyProtection="1"/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</xf>
    <xf numFmtId="0" fontId="5" fillId="0" borderId="5" xfId="0" applyFont="1" applyBorder="1" applyProtection="1"/>
    <xf numFmtId="0" fontId="5" fillId="0" borderId="6" xfId="0" applyFont="1" applyBorder="1" applyProtection="1"/>
    <xf numFmtId="164" fontId="4" fillId="0" borderId="1" xfId="0" applyNumberFormat="1" applyFont="1" applyBorder="1" applyAlignment="1" applyProtection="1">
      <alignment horizontal="left" vertic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4" fillId="0" borderId="1" xfId="0" applyFont="1" applyBorder="1" applyAlignment="1" applyProtection="1">
      <alignment horizontal="left" vertical="top"/>
    </xf>
    <xf numFmtId="0" fontId="5" fillId="0" borderId="9" xfId="0" applyFont="1" applyBorder="1" applyProtection="1"/>
    <xf numFmtId="0" fontId="5" fillId="0" borderId="10" xfId="0" applyFont="1" applyBorder="1" applyProtection="1"/>
    <xf numFmtId="0" fontId="5" fillId="0" borderId="11" xfId="0" applyFont="1" applyBorder="1" applyProtection="1"/>
    <xf numFmtId="165" fontId="4" fillId="0" borderId="7" xfId="0" applyNumberFormat="1" applyFont="1" applyBorder="1" applyAlignment="1" applyProtection="1">
      <alignment horizontal="left" vertical="top"/>
    </xf>
    <xf numFmtId="0" fontId="5" fillId="0" borderId="8" xfId="0" applyFont="1" applyBorder="1" applyProtection="1"/>
    <xf numFmtId="0" fontId="4" fillId="0" borderId="1" xfId="0" applyFont="1" applyBorder="1" applyAlignment="1" applyProtection="1">
      <alignment horizontal="left" vertical="top" wrapText="1"/>
    </xf>
    <xf numFmtId="0" fontId="5" fillId="0" borderId="7" xfId="0" applyFont="1" applyBorder="1" applyProtection="1"/>
    <xf numFmtId="0" fontId="1" fillId="0" borderId="9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top" wrapText="1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7" fillId="0" borderId="17" xfId="0" applyFont="1" applyBorder="1" applyAlignment="1" applyProtection="1">
      <alignment horizontal="center" vertical="center"/>
    </xf>
    <xf numFmtId="0" fontId="5" fillId="0" borderId="18" xfId="0" applyFont="1" applyBorder="1" applyProtection="1"/>
    <xf numFmtId="0" fontId="5" fillId="0" borderId="16" xfId="0" applyFont="1" applyBorder="1" applyProtection="1"/>
    <xf numFmtId="0" fontId="5" fillId="0" borderId="19" xfId="0" applyFont="1" applyBorder="1" applyProtection="1"/>
    <xf numFmtId="0" fontId="4" fillId="0" borderId="1" xfId="0" applyFont="1" applyBorder="1" applyAlignment="1" applyProtection="1">
      <alignment horizontal="left" vertical="center"/>
    </xf>
    <xf numFmtId="1" fontId="4" fillId="0" borderId="2" xfId="0" applyNumberFormat="1" applyFont="1" applyBorder="1" applyAlignment="1" applyProtection="1">
      <alignment horizontal="left" vertical="center"/>
    </xf>
    <xf numFmtId="164" fontId="4" fillId="0" borderId="1" xfId="0" applyNumberFormat="1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1" fillId="0" borderId="4" xfId="0" applyFont="1" applyBorder="1" applyAlignment="1" applyProtection="1">
      <alignment horizontal="left" vertical="top"/>
    </xf>
    <xf numFmtId="2" fontId="1" fillId="0" borderId="4" xfId="0" applyNumberFormat="1" applyFont="1" applyBorder="1" applyAlignment="1" applyProtection="1">
      <alignment horizontal="center" vertical="top"/>
    </xf>
    <xf numFmtId="4" fontId="1" fillId="0" borderId="4" xfId="0" applyNumberFormat="1" applyFont="1" applyBorder="1" applyAlignment="1" applyProtection="1">
      <alignment horizontal="center" vertical="top"/>
    </xf>
    <xf numFmtId="0" fontId="5" fillId="0" borderId="21" xfId="0" applyFont="1" applyBorder="1" applyProtection="1"/>
    <xf numFmtId="0" fontId="7" fillId="0" borderId="15" xfId="0" applyFont="1" applyBorder="1" applyAlignment="1">
      <alignment horizontal="center" vertical="center"/>
    </xf>
    <xf numFmtId="0" fontId="5" fillId="0" borderId="16" xfId="0" applyFont="1" applyBorder="1"/>
    <xf numFmtId="1" fontId="1" fillId="0" borderId="20" xfId="0" applyNumberFormat="1" applyFont="1" applyBorder="1" applyAlignment="1">
      <alignment horizontal="center" vertical="top"/>
    </xf>
    <xf numFmtId="0" fontId="5" fillId="0" borderId="6" xfId="0" applyFont="1" applyBorder="1"/>
    <xf numFmtId="0" fontId="1" fillId="0" borderId="4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 wrapText="1"/>
    </xf>
    <xf numFmtId="0" fontId="7" fillId="2" borderId="12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wrapText="1"/>
    </xf>
    <xf numFmtId="1" fontId="1" fillId="0" borderId="0" xfId="0" applyNumberFormat="1" applyFont="1" applyAlignment="1" applyProtection="1">
      <alignment horizontal="center"/>
    </xf>
    <xf numFmtId="0" fontId="7" fillId="0" borderId="27" xfId="0" applyFont="1" applyBorder="1" applyAlignment="1" applyProtection="1">
      <alignment horizontal="center" vertical="top"/>
    </xf>
    <xf numFmtId="0" fontId="5" fillId="0" borderId="27" xfId="0" applyFont="1" applyBorder="1" applyProtection="1"/>
    <xf numFmtId="4" fontId="7" fillId="0" borderId="0" xfId="0" applyNumberFormat="1" applyFont="1" applyAlignment="1" applyProtection="1">
      <alignment horizontal="center" vertical="top"/>
    </xf>
    <xf numFmtId="4" fontId="7" fillId="0" borderId="0" xfId="0" applyNumberFormat="1" applyFont="1" applyAlignment="1" applyProtection="1">
      <alignment horizontal="center"/>
    </xf>
    <xf numFmtId="1" fontId="1" fillId="0" borderId="22" xfId="0" applyNumberFormat="1" applyFont="1" applyBorder="1" applyAlignment="1">
      <alignment horizontal="center" vertical="top"/>
    </xf>
    <xf numFmtId="0" fontId="5" fillId="0" borderId="23" xfId="0" applyFont="1" applyBorder="1"/>
    <xf numFmtId="0" fontId="1" fillId="0" borderId="24" xfId="0" applyFont="1" applyBorder="1" applyAlignment="1" applyProtection="1">
      <alignment horizontal="left" vertical="top" wrapText="1"/>
    </xf>
    <xf numFmtId="0" fontId="5" fillId="0" borderId="25" xfId="0" applyFont="1" applyBorder="1" applyProtection="1"/>
    <xf numFmtId="0" fontId="5" fillId="0" borderId="23" xfId="0" applyFont="1" applyBorder="1" applyProtection="1"/>
    <xf numFmtId="1" fontId="1" fillId="2" borderId="24" xfId="0" applyNumberFormat="1" applyFont="1" applyFill="1" applyBorder="1" applyAlignment="1" applyProtection="1">
      <alignment horizontal="center" vertical="top"/>
      <protection locked="0"/>
    </xf>
    <xf numFmtId="0" fontId="5" fillId="0" borderId="25" xfId="0" applyFont="1" applyBorder="1" applyProtection="1">
      <protection locked="0"/>
    </xf>
    <xf numFmtId="0" fontId="5" fillId="0" borderId="23" xfId="0" applyFont="1" applyBorder="1" applyProtection="1">
      <protection locked="0"/>
    </xf>
    <xf numFmtId="4" fontId="1" fillId="0" borderId="24" xfId="0" applyNumberFormat="1" applyFont="1" applyBorder="1" applyAlignment="1" applyProtection="1">
      <alignment horizontal="center" vertical="top"/>
    </xf>
    <xf numFmtId="0" fontId="5" fillId="0" borderId="26" xfId="0" applyFont="1" applyBorder="1" applyProtection="1"/>
    <xf numFmtId="0" fontId="1" fillId="0" borderId="24" xfId="0" applyFont="1" applyBorder="1" applyAlignment="1" applyProtection="1">
      <alignment horizontal="left" vertical="top"/>
    </xf>
    <xf numFmtId="2" fontId="1" fillId="0" borderId="24" xfId="0" applyNumberFormat="1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171450</xdr:colOff>
      <xdr:row>52</xdr:row>
      <xdr:rowOff>47625</xdr:rowOff>
    </xdr:from>
    <xdr:to>
      <xdr:col>19</xdr:col>
      <xdr:colOff>47625</xdr:colOff>
      <xdr:row>62</xdr:row>
      <xdr:rowOff>66675</xdr:rowOff>
    </xdr:to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2075" y="9105900"/>
          <a:ext cx="2686050" cy="1609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M1000"/>
  <sheetViews>
    <sheetView tabSelected="1" workbookViewId="0">
      <selection activeCell="S19" sqref="S19:V19"/>
    </sheetView>
  </sheetViews>
  <sheetFormatPr defaultColWidth="16.83203125" defaultRowHeight="15" customHeight="1"/>
  <cols>
    <col min="1" max="1" width="1.1640625" customWidth="1"/>
    <col min="2" max="4" width="3.5" customWidth="1"/>
    <col min="5" max="5" width="5.6640625" customWidth="1"/>
    <col min="6" max="17" width="3.5" customWidth="1"/>
    <col min="18" max="18" width="8.33203125" customWidth="1"/>
    <col min="19" max="19" width="2.33203125" customWidth="1"/>
    <col min="20" max="20" width="3.5" customWidth="1"/>
    <col min="21" max="21" width="2.1640625" customWidth="1"/>
    <col min="22" max="22" width="2.5" customWidth="1"/>
    <col min="23" max="23" width="2.33203125" customWidth="1"/>
    <col min="24" max="24" width="3.5" customWidth="1"/>
    <col min="25" max="25" width="2.33203125" customWidth="1"/>
    <col min="26" max="26" width="1.1640625" customWidth="1"/>
    <col min="27" max="30" width="3.5" customWidth="1"/>
    <col min="31" max="31" width="1.1640625" customWidth="1"/>
    <col min="32" max="32" width="2.33203125" customWidth="1"/>
    <col min="33" max="36" width="3.5" customWidth="1"/>
    <col min="37" max="37" width="1.1640625" customWidth="1"/>
    <col min="38" max="38" width="8.6640625" customWidth="1"/>
    <col min="39" max="39" width="1.33203125" customWidth="1"/>
  </cols>
  <sheetData>
    <row r="1" spans="1:39" ht="12.75" customHeight="1">
      <c r="A1" s="7"/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"/>
    </row>
    <row r="2" spans="1:39" ht="15" customHeight="1">
      <c r="A2" s="7"/>
      <c r="B2" s="19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"/>
    </row>
    <row r="3" spans="1:39" ht="3" customHeight="1">
      <c r="A3" s="7"/>
      <c r="B3" s="20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3"/>
    </row>
    <row r="4" spans="1:39" ht="12.75" customHeight="1">
      <c r="A4" s="7"/>
      <c r="B4" s="33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  <c r="U4" s="21" t="s">
        <v>2</v>
      </c>
      <c r="V4" s="22"/>
      <c r="W4" s="22"/>
      <c r="X4" s="23"/>
      <c r="Y4" s="24">
        <v>47003764</v>
      </c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6"/>
      <c r="AM4" s="3"/>
    </row>
    <row r="5" spans="1:39" ht="10.5" customHeight="1">
      <c r="A5" s="7"/>
      <c r="B5" s="34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32"/>
      <c r="U5" s="27" t="s">
        <v>3</v>
      </c>
      <c r="V5" s="25"/>
      <c r="W5" s="25"/>
      <c r="X5" s="26"/>
      <c r="Y5" s="31">
        <v>3.01018106E+19</v>
      </c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32"/>
      <c r="AM5" s="3"/>
    </row>
    <row r="6" spans="1:39" ht="10.5" customHeight="1">
      <c r="A6" s="7"/>
      <c r="B6" s="3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0"/>
      <c r="U6" s="28"/>
      <c r="V6" s="29"/>
      <c r="W6" s="29"/>
      <c r="X6" s="30"/>
      <c r="Y6" s="28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30"/>
      <c r="AM6" s="3"/>
    </row>
    <row r="7" spans="1:39" ht="12.75" customHeight="1">
      <c r="A7" s="7"/>
      <c r="B7" s="45" t="s">
        <v>5</v>
      </c>
      <c r="C7" s="25"/>
      <c r="D7" s="46">
        <v>332907453035</v>
      </c>
      <c r="E7" s="25"/>
      <c r="F7" s="25"/>
      <c r="G7" s="25"/>
      <c r="H7" s="25"/>
      <c r="I7" s="25"/>
      <c r="J7" s="26"/>
      <c r="K7" s="45" t="s">
        <v>6</v>
      </c>
      <c r="L7" s="25"/>
      <c r="M7" s="46"/>
      <c r="N7" s="25"/>
      <c r="O7" s="25"/>
      <c r="P7" s="25"/>
      <c r="Q7" s="25"/>
      <c r="R7" s="25"/>
      <c r="S7" s="25"/>
      <c r="T7" s="26"/>
      <c r="U7" s="27" t="s">
        <v>3</v>
      </c>
      <c r="V7" s="25"/>
      <c r="W7" s="25"/>
      <c r="X7" s="26"/>
      <c r="Y7" s="47">
        <v>4.0702810206430102E+19</v>
      </c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6"/>
      <c r="AM7" s="3"/>
    </row>
    <row r="8" spans="1:39" ht="10.5" customHeight="1">
      <c r="A8" s="7"/>
      <c r="B8" s="33" t="s">
        <v>7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34"/>
      <c r="V8" s="18"/>
      <c r="W8" s="18"/>
      <c r="X8" s="32"/>
      <c r="Y8" s="34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32"/>
      <c r="AM8" s="3"/>
    </row>
    <row r="9" spans="1:39" ht="6" customHeight="1">
      <c r="A9" s="7"/>
      <c r="B9" s="34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4"/>
      <c r="V9" s="18"/>
      <c r="W9" s="18"/>
      <c r="X9" s="32"/>
      <c r="Y9" s="34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32"/>
      <c r="AM9" s="3"/>
    </row>
    <row r="10" spans="1:39" ht="10.5" customHeight="1">
      <c r="A10" s="7"/>
      <c r="B10" s="48" t="s">
        <v>8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8"/>
      <c r="V10" s="29"/>
      <c r="W10" s="29"/>
      <c r="X10" s="30"/>
      <c r="Y10" s="28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30"/>
      <c r="AM10" s="3"/>
    </row>
    <row r="11" spans="1:39" ht="11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3"/>
    </row>
    <row r="12" spans="1:39" ht="21.75" customHeight="1">
      <c r="A12" s="7"/>
      <c r="B12" s="8" t="s">
        <v>9</v>
      </c>
      <c r="C12" s="8"/>
      <c r="D12" s="8"/>
      <c r="E12" s="8"/>
      <c r="F12" s="8"/>
      <c r="G12" s="8"/>
      <c r="H12" s="8"/>
      <c r="I12" s="8"/>
      <c r="J12" s="49" t="s">
        <v>10</v>
      </c>
      <c r="K12" s="18"/>
      <c r="L12" s="18"/>
      <c r="M12" s="49" t="s">
        <v>11</v>
      </c>
      <c r="N12" s="18"/>
      <c r="O12" s="8" t="s">
        <v>12</v>
      </c>
      <c r="P12" s="49">
        <v>1</v>
      </c>
      <c r="Q12" s="18"/>
      <c r="R12" s="8" t="s">
        <v>12</v>
      </c>
      <c r="S12" s="49" t="s">
        <v>13</v>
      </c>
      <c r="T12" s="18"/>
      <c r="U12" s="18"/>
      <c r="V12" s="18"/>
      <c r="W12" s="18"/>
      <c r="X12" s="18"/>
      <c r="Y12" s="18"/>
      <c r="Z12" s="18"/>
      <c r="AA12" s="18"/>
      <c r="AB12" s="49">
        <v>202</v>
      </c>
      <c r="AC12" s="18"/>
      <c r="AD12" s="8">
        <v>1</v>
      </c>
      <c r="AE12" s="8"/>
      <c r="AF12" s="8" t="s">
        <v>14</v>
      </c>
      <c r="AG12" s="8"/>
      <c r="AH12" s="8"/>
      <c r="AI12" s="8"/>
      <c r="AJ12" s="8"/>
      <c r="AK12" s="8"/>
      <c r="AL12" s="8"/>
      <c r="AM12" s="3"/>
    </row>
    <row r="13" spans="1:39" ht="18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1"/>
    </row>
    <row r="14" spans="1:39" ht="16.5" customHeight="1">
      <c r="A14" s="7"/>
      <c r="B14" s="36" t="s">
        <v>15</v>
      </c>
      <c r="C14" s="18"/>
      <c r="D14" s="18"/>
      <c r="E14" s="18"/>
      <c r="F14" s="37" t="s">
        <v>16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3"/>
    </row>
    <row r="15" spans="1:39" ht="6.75" customHeight="1">
      <c r="A15" s="7"/>
      <c r="B15" s="9"/>
      <c r="C15" s="9"/>
      <c r="D15" s="9"/>
      <c r="E15" s="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1"/>
    </row>
    <row r="16" spans="1:39" ht="32.25" customHeight="1">
      <c r="A16" s="7"/>
      <c r="B16" s="36" t="s">
        <v>17</v>
      </c>
      <c r="C16" s="18"/>
      <c r="D16" s="18"/>
      <c r="E16" s="18"/>
      <c r="F16" s="38" t="s">
        <v>18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40"/>
      <c r="AM16" s="3"/>
    </row>
    <row r="17" spans="1:39" ht="13.5" customHeight="1">
      <c r="A17" s="7"/>
      <c r="B17" s="1"/>
      <c r="C17" s="4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7"/>
      <c r="AM17" s="1"/>
    </row>
    <row r="18" spans="1:39" ht="23.25" customHeight="1">
      <c r="A18" s="7"/>
      <c r="B18" s="57" t="s">
        <v>20</v>
      </c>
      <c r="C18" s="58"/>
      <c r="D18" s="41" t="s">
        <v>21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3"/>
      <c r="S18" s="41" t="s">
        <v>22</v>
      </c>
      <c r="T18" s="42"/>
      <c r="U18" s="42"/>
      <c r="V18" s="43"/>
      <c r="W18" s="41" t="s">
        <v>23</v>
      </c>
      <c r="X18" s="42"/>
      <c r="Y18" s="43"/>
      <c r="Z18" s="41" t="s">
        <v>24</v>
      </c>
      <c r="AA18" s="42"/>
      <c r="AB18" s="42"/>
      <c r="AC18" s="42"/>
      <c r="AD18" s="42"/>
      <c r="AE18" s="43"/>
      <c r="AF18" s="41" t="s">
        <v>25</v>
      </c>
      <c r="AG18" s="42"/>
      <c r="AH18" s="42"/>
      <c r="AI18" s="42"/>
      <c r="AJ18" s="42"/>
      <c r="AK18" s="44"/>
      <c r="AL18" s="7"/>
      <c r="AM18" s="3"/>
    </row>
    <row r="19" spans="1:39" ht="24" customHeight="1">
      <c r="A19" s="7"/>
      <c r="B19" s="59">
        <v>1</v>
      </c>
      <c r="C19" s="60"/>
      <c r="D19" s="61" t="s">
        <v>26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  <c r="S19" s="50">
        <v>1</v>
      </c>
      <c r="T19" s="51"/>
      <c r="U19" s="51"/>
      <c r="V19" s="52"/>
      <c r="W19" s="53" t="s">
        <v>27</v>
      </c>
      <c r="X19" s="22"/>
      <c r="Y19" s="23"/>
      <c r="Z19" s="54">
        <v>5600</v>
      </c>
      <c r="AA19" s="22"/>
      <c r="AB19" s="22"/>
      <c r="AC19" s="22"/>
      <c r="AD19" s="22"/>
      <c r="AE19" s="23"/>
      <c r="AF19" s="55">
        <f t="shared" ref="AF19:AF26" si="0">S19*Z19</f>
        <v>5600</v>
      </c>
      <c r="AG19" s="22"/>
      <c r="AH19" s="22"/>
      <c r="AI19" s="22"/>
      <c r="AJ19" s="22"/>
      <c r="AK19" s="56"/>
      <c r="AL19" s="7"/>
      <c r="AM19" s="3"/>
    </row>
    <row r="20" spans="1:39" ht="14.25" customHeight="1">
      <c r="A20" s="7"/>
      <c r="B20" s="59">
        <v>2</v>
      </c>
      <c r="C20" s="60"/>
      <c r="D20" s="61" t="s">
        <v>28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50"/>
      <c r="T20" s="51"/>
      <c r="U20" s="51"/>
      <c r="V20" s="52"/>
      <c r="W20" s="53" t="s">
        <v>27</v>
      </c>
      <c r="X20" s="22"/>
      <c r="Y20" s="23"/>
      <c r="Z20" s="54">
        <v>5000</v>
      </c>
      <c r="AA20" s="22"/>
      <c r="AB20" s="22"/>
      <c r="AC20" s="22"/>
      <c r="AD20" s="22"/>
      <c r="AE20" s="23"/>
      <c r="AF20" s="55">
        <f t="shared" si="0"/>
        <v>0</v>
      </c>
      <c r="AG20" s="22"/>
      <c r="AH20" s="22"/>
      <c r="AI20" s="22"/>
      <c r="AJ20" s="22"/>
      <c r="AK20" s="56"/>
      <c r="AL20" s="7"/>
      <c r="AM20" s="3"/>
    </row>
    <row r="21" spans="1:39" ht="13.5" customHeight="1">
      <c r="A21" s="7"/>
      <c r="B21" s="59">
        <v>3</v>
      </c>
      <c r="C21" s="60"/>
      <c r="D21" s="61" t="s">
        <v>29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  <c r="S21" s="50">
        <v>2</v>
      </c>
      <c r="T21" s="51"/>
      <c r="U21" s="51"/>
      <c r="V21" s="52"/>
      <c r="W21" s="53" t="s">
        <v>27</v>
      </c>
      <c r="X21" s="22"/>
      <c r="Y21" s="23"/>
      <c r="Z21" s="54">
        <v>5000</v>
      </c>
      <c r="AA21" s="22"/>
      <c r="AB21" s="22"/>
      <c r="AC21" s="22"/>
      <c r="AD21" s="22"/>
      <c r="AE21" s="23"/>
      <c r="AF21" s="55">
        <f t="shared" si="0"/>
        <v>10000</v>
      </c>
      <c r="AG21" s="22"/>
      <c r="AH21" s="22"/>
      <c r="AI21" s="22"/>
      <c r="AJ21" s="22"/>
      <c r="AK21" s="56"/>
      <c r="AL21" s="7"/>
      <c r="AM21" s="3"/>
    </row>
    <row r="22" spans="1:39" ht="13.5" customHeight="1">
      <c r="A22" s="7"/>
      <c r="B22" s="59">
        <v>4</v>
      </c>
      <c r="C22" s="60"/>
      <c r="D22" s="61" t="s">
        <v>30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50"/>
      <c r="T22" s="51"/>
      <c r="U22" s="51"/>
      <c r="V22" s="52"/>
      <c r="W22" s="53" t="s">
        <v>27</v>
      </c>
      <c r="X22" s="22"/>
      <c r="Y22" s="23"/>
      <c r="Z22" s="54">
        <v>3000</v>
      </c>
      <c r="AA22" s="22"/>
      <c r="AB22" s="22"/>
      <c r="AC22" s="22"/>
      <c r="AD22" s="22"/>
      <c r="AE22" s="23"/>
      <c r="AF22" s="55">
        <f t="shared" si="0"/>
        <v>0</v>
      </c>
      <c r="AG22" s="22"/>
      <c r="AH22" s="22"/>
      <c r="AI22" s="22"/>
      <c r="AJ22" s="22"/>
      <c r="AK22" s="56"/>
      <c r="AL22" s="7"/>
      <c r="AM22" s="3"/>
    </row>
    <row r="23" spans="1:39" ht="24" customHeight="1">
      <c r="A23" s="7"/>
      <c r="B23" s="59">
        <v>5</v>
      </c>
      <c r="C23" s="60"/>
      <c r="D23" s="61" t="s">
        <v>31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  <c r="S23" s="50"/>
      <c r="T23" s="51"/>
      <c r="U23" s="51"/>
      <c r="V23" s="52"/>
      <c r="W23" s="53" t="s">
        <v>27</v>
      </c>
      <c r="X23" s="22"/>
      <c r="Y23" s="23"/>
      <c r="Z23" s="54">
        <v>10000</v>
      </c>
      <c r="AA23" s="22"/>
      <c r="AB23" s="22"/>
      <c r="AC23" s="22"/>
      <c r="AD23" s="22"/>
      <c r="AE23" s="23"/>
      <c r="AF23" s="55">
        <f t="shared" si="0"/>
        <v>0</v>
      </c>
      <c r="AG23" s="22"/>
      <c r="AH23" s="22"/>
      <c r="AI23" s="22"/>
      <c r="AJ23" s="22"/>
      <c r="AK23" s="56"/>
      <c r="AL23" s="7"/>
      <c r="AM23" s="3"/>
    </row>
    <row r="24" spans="1:39" ht="21.75" customHeight="1">
      <c r="A24" s="7"/>
      <c r="B24" s="59">
        <v>6</v>
      </c>
      <c r="C24" s="60"/>
      <c r="D24" s="61" t="s">
        <v>32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50">
        <v>1</v>
      </c>
      <c r="T24" s="51"/>
      <c r="U24" s="51"/>
      <c r="V24" s="52"/>
      <c r="W24" s="53" t="s">
        <v>27</v>
      </c>
      <c r="X24" s="22"/>
      <c r="Y24" s="23"/>
      <c r="Z24" s="54">
        <v>7000</v>
      </c>
      <c r="AA24" s="22"/>
      <c r="AB24" s="22"/>
      <c r="AC24" s="22"/>
      <c r="AD24" s="22"/>
      <c r="AE24" s="23"/>
      <c r="AF24" s="55">
        <f t="shared" si="0"/>
        <v>7000</v>
      </c>
      <c r="AG24" s="22"/>
      <c r="AH24" s="22"/>
      <c r="AI24" s="22"/>
      <c r="AJ24" s="22"/>
      <c r="AK24" s="56"/>
      <c r="AL24" s="7"/>
      <c r="AM24" s="3"/>
    </row>
    <row r="25" spans="1:39" ht="23.25" customHeight="1">
      <c r="A25" s="7"/>
      <c r="B25" s="59">
        <v>7</v>
      </c>
      <c r="C25" s="60"/>
      <c r="D25" s="61" t="s">
        <v>33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50"/>
      <c r="T25" s="51"/>
      <c r="U25" s="51"/>
      <c r="V25" s="52"/>
      <c r="W25" s="53" t="s">
        <v>27</v>
      </c>
      <c r="X25" s="22"/>
      <c r="Y25" s="23"/>
      <c r="Z25" s="54">
        <v>10000</v>
      </c>
      <c r="AA25" s="22"/>
      <c r="AB25" s="22"/>
      <c r="AC25" s="22"/>
      <c r="AD25" s="22"/>
      <c r="AE25" s="23"/>
      <c r="AF25" s="55">
        <f t="shared" si="0"/>
        <v>0</v>
      </c>
      <c r="AG25" s="22"/>
      <c r="AH25" s="22"/>
      <c r="AI25" s="22"/>
      <c r="AJ25" s="22"/>
      <c r="AK25" s="56"/>
      <c r="AL25" s="7"/>
      <c r="AM25" s="3"/>
    </row>
    <row r="26" spans="1:39" ht="35.25" customHeight="1">
      <c r="A26" s="7"/>
      <c r="B26" s="70">
        <v>8</v>
      </c>
      <c r="C26" s="71"/>
      <c r="D26" s="72" t="s">
        <v>34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75"/>
      <c r="T26" s="76"/>
      <c r="U26" s="76"/>
      <c r="V26" s="77"/>
      <c r="W26" s="80" t="s">
        <v>27</v>
      </c>
      <c r="X26" s="73"/>
      <c r="Y26" s="74"/>
      <c r="Z26" s="81">
        <v>5000</v>
      </c>
      <c r="AA26" s="73"/>
      <c r="AB26" s="73"/>
      <c r="AC26" s="73"/>
      <c r="AD26" s="73"/>
      <c r="AE26" s="74"/>
      <c r="AF26" s="78">
        <f t="shared" si="0"/>
        <v>0</v>
      </c>
      <c r="AG26" s="73"/>
      <c r="AH26" s="73"/>
      <c r="AI26" s="73"/>
      <c r="AJ26" s="73"/>
      <c r="AK26" s="79"/>
      <c r="AL26" s="7"/>
      <c r="AM26" s="3"/>
    </row>
    <row r="27" spans="1:39" ht="12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65"/>
      <c r="T27" s="18"/>
      <c r="U27" s="18"/>
      <c r="V27" s="18"/>
      <c r="W27" s="7"/>
      <c r="X27" s="66" t="s">
        <v>35</v>
      </c>
      <c r="Y27" s="67"/>
      <c r="Z27" s="67"/>
      <c r="AA27" s="67"/>
      <c r="AB27" s="67"/>
      <c r="AC27" s="67"/>
      <c r="AD27" s="67"/>
      <c r="AE27" s="67"/>
      <c r="AF27" s="68">
        <f>SUM(AF19:AK26)</f>
        <v>22600</v>
      </c>
      <c r="AG27" s="18"/>
      <c r="AH27" s="18"/>
      <c r="AI27" s="18"/>
      <c r="AJ27" s="18"/>
      <c r="AK27" s="18"/>
      <c r="AL27" s="7"/>
      <c r="AM27" s="3"/>
    </row>
    <row r="28" spans="1:39" ht="12.75" customHeight="1">
      <c r="A28" s="9"/>
      <c r="B28" s="10" t="s">
        <v>36</v>
      </c>
      <c r="C28" s="10"/>
      <c r="D28" s="10"/>
      <c r="E28" s="10"/>
      <c r="F28" s="11"/>
      <c r="G28" s="10"/>
      <c r="H28" s="11"/>
      <c r="I28" s="69">
        <f>AF27</f>
        <v>22600</v>
      </c>
      <c r="J28" s="18"/>
      <c r="K28" s="18"/>
      <c r="L28" s="18"/>
      <c r="M28" s="18"/>
      <c r="N28" s="11" t="s">
        <v>37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5"/>
    </row>
    <row r="29" spans="1:39" ht="9" customHeight="1">
      <c r="A29" s="9"/>
      <c r="B29" s="10"/>
      <c r="C29" s="10"/>
      <c r="D29" s="10"/>
      <c r="E29" s="10"/>
      <c r="F29" s="11"/>
      <c r="G29" s="10"/>
      <c r="H29" s="11"/>
      <c r="I29" s="12"/>
      <c r="J29" s="12"/>
      <c r="K29" s="12"/>
      <c r="L29" s="12"/>
      <c r="M29" s="12"/>
      <c r="N29" s="11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5"/>
    </row>
    <row r="30" spans="1:39" ht="10.5" customHeight="1">
      <c r="A30" s="7"/>
      <c r="B30" s="19" t="s">
        <v>38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3"/>
    </row>
    <row r="31" spans="1:39" ht="10.5" customHeight="1">
      <c r="A31" s="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3"/>
    </row>
    <row r="32" spans="1:39" ht="10.5" customHeight="1">
      <c r="A32" s="7"/>
      <c r="B32" s="19" t="s">
        <v>39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3"/>
    </row>
    <row r="33" spans="1:39" ht="10.5" customHeight="1">
      <c r="A33" s="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3"/>
    </row>
    <row r="34" spans="1:39" ht="12.75" customHeight="1">
      <c r="A34" s="7"/>
      <c r="B34" s="19" t="s">
        <v>40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3"/>
    </row>
    <row r="35" spans="1:39" ht="9.75" customHeight="1">
      <c r="A35" s="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3"/>
    </row>
    <row r="36" spans="1:39" ht="12.75" customHeight="1">
      <c r="A36" s="7"/>
      <c r="B36" s="19" t="s">
        <v>41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3"/>
    </row>
    <row r="37" spans="1:39" ht="12.75" customHeight="1">
      <c r="A37" s="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3"/>
    </row>
    <row r="38" spans="1:39" ht="12.75" customHeight="1">
      <c r="A38" s="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3"/>
    </row>
    <row r="39" spans="1:39" ht="6.75" customHeight="1">
      <c r="A39" s="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3"/>
    </row>
    <row r="40" spans="1:39" ht="12.75" customHeight="1">
      <c r="A40" s="7"/>
      <c r="B40" s="19" t="s">
        <v>42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3"/>
    </row>
    <row r="41" spans="1:39" ht="9.75" customHeight="1">
      <c r="A41" s="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3"/>
    </row>
    <row r="42" spans="1:39" ht="12.75" customHeight="1">
      <c r="A42" s="7"/>
      <c r="B42" s="19" t="s">
        <v>43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3"/>
    </row>
    <row r="43" spans="1:39" ht="12.75" customHeight="1">
      <c r="A43" s="7"/>
      <c r="B43" s="19" t="s">
        <v>44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3"/>
    </row>
    <row r="44" spans="1:39" ht="9.75" customHeight="1">
      <c r="A44" s="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3"/>
    </row>
    <row r="45" spans="1:39" ht="12.75" customHeight="1">
      <c r="A45" s="7"/>
      <c r="B45" s="19" t="s">
        <v>45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3"/>
    </row>
    <row r="46" spans="1:39" ht="9" customHeight="1">
      <c r="A46" s="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3"/>
    </row>
    <row r="47" spans="1:39" ht="12.75" customHeight="1">
      <c r="A47" s="7"/>
      <c r="B47" s="19" t="s">
        <v>46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3"/>
    </row>
    <row r="48" spans="1:39" ht="9.75" customHeight="1">
      <c r="A48" s="7"/>
      <c r="B48" s="64" t="s">
        <v>47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3"/>
    </row>
    <row r="49" spans="1:39" ht="12.75" customHeight="1">
      <c r="A49" s="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3"/>
    </row>
    <row r="50" spans="1:39" ht="12.75" customHeight="1">
      <c r="A50" s="7"/>
      <c r="B50" s="19" t="s">
        <v>48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3"/>
    </row>
    <row r="51" spans="1:39" ht="12.75" customHeight="1">
      <c r="A51" s="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3"/>
    </row>
    <row r="52" spans="1:39" ht="12.75" customHeight="1">
      <c r="A52" s="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3"/>
    </row>
    <row r="53" spans="1:39" ht="15.75" customHeight="1">
      <c r="A53" s="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3"/>
    </row>
    <row r="54" spans="1:39" ht="13.5" customHeight="1">
      <c r="A54" s="7"/>
      <c r="B54" s="62" t="s">
        <v>49</v>
      </c>
      <c r="C54" s="18"/>
      <c r="D54" s="18"/>
      <c r="E54" s="18"/>
      <c r="F54" s="18"/>
      <c r="G54" s="62" t="str">
        <f>J12</f>
        <v>1/СД</v>
      </c>
      <c r="H54" s="18"/>
      <c r="I54" s="18"/>
      <c r="J54" s="18"/>
      <c r="K54" s="18"/>
      <c r="L54" s="13" t="s">
        <v>11</v>
      </c>
      <c r="M54" s="62">
        <f>P12</f>
        <v>1</v>
      </c>
      <c r="N54" s="18"/>
      <c r="O54" s="62" t="str">
        <f>S12</f>
        <v>января</v>
      </c>
      <c r="P54" s="18"/>
      <c r="Q54" s="18"/>
      <c r="R54" s="18"/>
      <c r="S54" s="62">
        <v>202</v>
      </c>
      <c r="T54" s="18"/>
      <c r="U54" s="13">
        <f>AD12</f>
        <v>1</v>
      </c>
      <c r="V54" s="13" t="s">
        <v>14</v>
      </c>
      <c r="W54" s="62" t="s">
        <v>50</v>
      </c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3"/>
    </row>
    <row r="55" spans="1:39" ht="15.75" customHeight="1">
      <c r="A55" s="7"/>
      <c r="B55" s="19" t="s">
        <v>51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3"/>
    </row>
    <row r="56" spans="1:39" ht="11.25" customHeight="1">
      <c r="A56" s="7"/>
      <c r="B56" s="19" t="s">
        <v>52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3"/>
    </row>
    <row r="57" spans="1:39" ht="11.25" customHeight="1">
      <c r="A57" s="7"/>
      <c r="B57" s="19" t="s">
        <v>53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3"/>
    </row>
    <row r="58" spans="1:39" ht="11.25" customHeight="1">
      <c r="A58" s="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3"/>
    </row>
    <row r="59" spans="1:39" ht="11.25" customHeight="1">
      <c r="A59" s="9"/>
      <c r="B59" s="9" t="s">
        <v>54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 t="s">
        <v>55</v>
      </c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5"/>
    </row>
    <row r="60" spans="1:39" ht="12.75" customHeight="1">
      <c r="A60" s="7"/>
      <c r="B60" s="14" t="s">
        <v>7</v>
      </c>
      <c r="C60" s="7"/>
      <c r="D60" s="7"/>
      <c r="E60" s="7"/>
      <c r="F60" s="7"/>
      <c r="G60" s="15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7"/>
      <c r="V60" s="63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40"/>
    </row>
    <row r="61" spans="1:39" ht="11.25" customHeight="1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3"/>
    </row>
    <row r="62" spans="1:39" ht="11.25" customHeight="1">
      <c r="A62" s="1"/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3"/>
    </row>
    <row r="63" spans="1:39" ht="11.25" customHeight="1">
      <c r="A63" s="1"/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3"/>
    </row>
    <row r="64" spans="1:39" ht="11.25" customHeigh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3"/>
    </row>
    <row r="65" spans="1:39" ht="11.25" customHeight="1">
      <c r="A65" s="1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3"/>
    </row>
    <row r="66" spans="1:39" ht="11.25" customHeight="1">
      <c r="A66" s="1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3"/>
    </row>
    <row r="67" spans="1:39" ht="11.25" customHeight="1">
      <c r="A67" s="1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3"/>
    </row>
    <row r="68" spans="1:39" ht="11.25" customHeight="1">
      <c r="A68" s="1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3"/>
    </row>
    <row r="69" spans="1:39" ht="11.25" customHeight="1">
      <c r="A69" s="1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3"/>
    </row>
    <row r="70" spans="1:39" ht="11.25" customHeight="1">
      <c r="A70" s="1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3"/>
    </row>
    <row r="71" spans="1:39" ht="11.25" customHeight="1">
      <c r="A71" s="1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3"/>
    </row>
    <row r="72" spans="1:39" ht="11.25" customHeight="1">
      <c r="A72" s="1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3"/>
    </row>
    <row r="73" spans="1:39" ht="11.25" customHeight="1">
      <c r="A73" s="1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3"/>
    </row>
    <row r="74" spans="1:39" ht="11.25" customHeight="1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3"/>
    </row>
    <row r="75" spans="1:39" ht="11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3"/>
    </row>
    <row r="76" spans="1:39" ht="11.25" customHeight="1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3"/>
    </row>
    <row r="77" spans="1:39" ht="11.25" customHeight="1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3"/>
    </row>
    <row r="78" spans="1:39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3"/>
    </row>
    <row r="79" spans="1:39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3"/>
    </row>
    <row r="80" spans="1:39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3"/>
    </row>
    <row r="81" spans="1:39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3"/>
    </row>
    <row r="82" spans="1:39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3"/>
    </row>
    <row r="83" spans="1:39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3"/>
    </row>
    <row r="84" spans="1:39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3"/>
    </row>
    <row r="85" spans="1:39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3"/>
    </row>
    <row r="86" spans="1:39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3"/>
    </row>
    <row r="87" spans="1:39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3"/>
    </row>
    <row r="88" spans="1:39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3"/>
    </row>
    <row r="89" spans="1:39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3"/>
    </row>
    <row r="90" spans="1:39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3"/>
    </row>
    <row r="91" spans="1:39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3"/>
    </row>
    <row r="92" spans="1:39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3"/>
    </row>
    <row r="93" spans="1:39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3"/>
    </row>
    <row r="94" spans="1:39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3"/>
    </row>
    <row r="95" spans="1:39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3"/>
    </row>
    <row r="96" spans="1:39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3"/>
    </row>
    <row r="97" spans="1:39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3"/>
    </row>
    <row r="98" spans="1:39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3"/>
    </row>
    <row r="99" spans="1:39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3"/>
    </row>
    <row r="100" spans="1:39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3"/>
    </row>
    <row r="101" spans="1:39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3"/>
    </row>
    <row r="102" spans="1:39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3"/>
    </row>
    <row r="103" spans="1:39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3"/>
    </row>
    <row r="104" spans="1:39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3"/>
    </row>
    <row r="105" spans="1:39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3"/>
    </row>
    <row r="106" spans="1:39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3"/>
    </row>
    <row r="107" spans="1:39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3"/>
    </row>
    <row r="108" spans="1:39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3"/>
    </row>
    <row r="109" spans="1:39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3"/>
    </row>
    <row r="110" spans="1:39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3"/>
    </row>
    <row r="111" spans="1:39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3"/>
    </row>
    <row r="112" spans="1:39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3"/>
    </row>
    <row r="113" spans="1:39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3"/>
    </row>
    <row r="114" spans="1:39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3"/>
    </row>
    <row r="115" spans="1:39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3"/>
    </row>
    <row r="116" spans="1:39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3"/>
    </row>
    <row r="117" spans="1:39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3"/>
    </row>
    <row r="118" spans="1:39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3"/>
    </row>
    <row r="119" spans="1:39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3"/>
    </row>
    <row r="120" spans="1:39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3"/>
    </row>
    <row r="121" spans="1:39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3"/>
    </row>
    <row r="122" spans="1:39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3"/>
    </row>
    <row r="123" spans="1:39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3"/>
    </row>
    <row r="124" spans="1:39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3"/>
    </row>
    <row r="125" spans="1:39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3"/>
    </row>
    <row r="126" spans="1:39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3"/>
    </row>
    <row r="127" spans="1:39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3"/>
    </row>
    <row r="128" spans="1:39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3"/>
    </row>
    <row r="129" spans="1:39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3"/>
    </row>
    <row r="130" spans="1:39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3"/>
    </row>
    <row r="131" spans="1:39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3"/>
    </row>
    <row r="132" spans="1:39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3"/>
    </row>
    <row r="133" spans="1:39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3"/>
    </row>
    <row r="134" spans="1:39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3"/>
    </row>
    <row r="135" spans="1:39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3"/>
    </row>
    <row r="136" spans="1:39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3"/>
    </row>
    <row r="137" spans="1:39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3"/>
    </row>
    <row r="138" spans="1:39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3"/>
    </row>
    <row r="139" spans="1:39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3"/>
    </row>
    <row r="140" spans="1:39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3"/>
    </row>
    <row r="141" spans="1:39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3"/>
    </row>
    <row r="142" spans="1:39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3"/>
    </row>
    <row r="143" spans="1:39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3"/>
    </row>
    <row r="144" spans="1:39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3"/>
    </row>
    <row r="145" spans="1:39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3"/>
    </row>
    <row r="146" spans="1:39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3"/>
    </row>
    <row r="147" spans="1:39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3"/>
    </row>
    <row r="148" spans="1:39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3"/>
    </row>
    <row r="149" spans="1:39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3"/>
    </row>
    <row r="150" spans="1:39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3"/>
    </row>
    <row r="151" spans="1:39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3"/>
    </row>
    <row r="152" spans="1:39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3"/>
    </row>
    <row r="153" spans="1:39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3"/>
    </row>
    <row r="154" spans="1:39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3"/>
    </row>
    <row r="155" spans="1:39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3"/>
    </row>
    <row r="156" spans="1:39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3"/>
    </row>
    <row r="157" spans="1:39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3"/>
    </row>
    <row r="158" spans="1:39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3"/>
    </row>
    <row r="159" spans="1:39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3"/>
    </row>
    <row r="160" spans="1:39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3"/>
    </row>
    <row r="161" spans="1:39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3"/>
    </row>
    <row r="162" spans="1:39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3"/>
    </row>
    <row r="163" spans="1:39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3"/>
    </row>
    <row r="164" spans="1:39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3"/>
    </row>
    <row r="165" spans="1:39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3"/>
    </row>
    <row r="166" spans="1:39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3"/>
    </row>
    <row r="167" spans="1:39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3"/>
    </row>
    <row r="168" spans="1:39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3"/>
    </row>
    <row r="169" spans="1:39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3"/>
    </row>
    <row r="170" spans="1:39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3"/>
    </row>
    <row r="171" spans="1:39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3"/>
    </row>
    <row r="172" spans="1:39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3"/>
    </row>
    <row r="173" spans="1:39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3"/>
    </row>
    <row r="174" spans="1:39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3"/>
    </row>
    <row r="175" spans="1:39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3"/>
    </row>
    <row r="176" spans="1:39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3"/>
    </row>
    <row r="177" spans="1:39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3"/>
    </row>
    <row r="178" spans="1:39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3"/>
    </row>
    <row r="179" spans="1:39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3"/>
    </row>
    <row r="180" spans="1:39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3"/>
    </row>
    <row r="181" spans="1:39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3"/>
    </row>
    <row r="182" spans="1:39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3"/>
    </row>
    <row r="183" spans="1:39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3"/>
    </row>
    <row r="184" spans="1:39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3"/>
    </row>
    <row r="185" spans="1:39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3"/>
    </row>
    <row r="186" spans="1:39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3"/>
    </row>
    <row r="187" spans="1:39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3"/>
    </row>
    <row r="188" spans="1:39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3"/>
    </row>
    <row r="189" spans="1:39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3"/>
    </row>
    <row r="190" spans="1:39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3"/>
    </row>
    <row r="191" spans="1:39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3"/>
    </row>
    <row r="192" spans="1:39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3"/>
    </row>
    <row r="193" spans="1:39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3"/>
    </row>
    <row r="194" spans="1:39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3"/>
    </row>
    <row r="195" spans="1:39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3"/>
    </row>
    <row r="196" spans="1:39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3"/>
    </row>
    <row r="197" spans="1:39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3"/>
    </row>
    <row r="198" spans="1:39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3"/>
    </row>
    <row r="199" spans="1:39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3"/>
    </row>
    <row r="200" spans="1:39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3"/>
    </row>
    <row r="201" spans="1:39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3"/>
    </row>
    <row r="202" spans="1:39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3"/>
    </row>
    <row r="203" spans="1:39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3"/>
    </row>
    <row r="204" spans="1:39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3"/>
    </row>
    <row r="205" spans="1:39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3"/>
    </row>
    <row r="206" spans="1:39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3"/>
    </row>
    <row r="207" spans="1:39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3"/>
    </row>
    <row r="208" spans="1:39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3"/>
    </row>
    <row r="209" spans="1:39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3"/>
    </row>
    <row r="210" spans="1:39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3"/>
    </row>
    <row r="211" spans="1:39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3"/>
    </row>
    <row r="212" spans="1:39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3"/>
    </row>
    <row r="213" spans="1:39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3"/>
    </row>
    <row r="214" spans="1:39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3"/>
    </row>
    <row r="215" spans="1:39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3"/>
    </row>
    <row r="216" spans="1:39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3"/>
    </row>
    <row r="217" spans="1:39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3"/>
    </row>
    <row r="218" spans="1:39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3"/>
    </row>
    <row r="219" spans="1:39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3"/>
    </row>
    <row r="220" spans="1:39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3"/>
    </row>
    <row r="221" spans="1:39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3"/>
    </row>
    <row r="222" spans="1:39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3"/>
    </row>
    <row r="223" spans="1:39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3"/>
    </row>
    <row r="224" spans="1:39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3"/>
    </row>
    <row r="225" spans="1:39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3"/>
    </row>
    <row r="226" spans="1:39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3"/>
    </row>
    <row r="227" spans="1:39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3"/>
    </row>
    <row r="228" spans="1:39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3"/>
    </row>
    <row r="229" spans="1:39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3"/>
    </row>
    <row r="230" spans="1:39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3"/>
    </row>
    <row r="231" spans="1:39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3"/>
    </row>
    <row r="232" spans="1:39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3"/>
    </row>
    <row r="233" spans="1:39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3"/>
    </row>
    <row r="234" spans="1:39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3"/>
    </row>
    <row r="235" spans="1:39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3"/>
    </row>
    <row r="236" spans="1:39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3"/>
    </row>
    <row r="237" spans="1:39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3"/>
    </row>
    <row r="238" spans="1:39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3"/>
    </row>
    <row r="239" spans="1:39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3"/>
    </row>
    <row r="240" spans="1:39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3"/>
    </row>
    <row r="241" spans="1:39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3"/>
    </row>
    <row r="242" spans="1:39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3"/>
    </row>
    <row r="243" spans="1:39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3"/>
    </row>
    <row r="244" spans="1:39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3"/>
    </row>
    <row r="245" spans="1:39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3"/>
    </row>
    <row r="246" spans="1:39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3"/>
    </row>
    <row r="247" spans="1:39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3"/>
    </row>
    <row r="248" spans="1:39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3"/>
    </row>
    <row r="249" spans="1:39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3"/>
    </row>
    <row r="250" spans="1:39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3"/>
    </row>
    <row r="251" spans="1:39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3"/>
    </row>
    <row r="252" spans="1:39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3"/>
    </row>
    <row r="253" spans="1:39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3"/>
    </row>
    <row r="254" spans="1:39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3"/>
    </row>
    <row r="255" spans="1:39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3"/>
    </row>
    <row r="256" spans="1:39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3"/>
    </row>
    <row r="257" spans="1:39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3"/>
    </row>
    <row r="258" spans="1:39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3"/>
    </row>
    <row r="259" spans="1:39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3"/>
    </row>
    <row r="260" spans="1:39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3"/>
    </row>
    <row r="261" spans="1:39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3"/>
    </row>
    <row r="262" spans="1:39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3"/>
    </row>
    <row r="263" spans="1:39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3"/>
    </row>
    <row r="264" spans="1:39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3"/>
    </row>
    <row r="265" spans="1:39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3"/>
    </row>
    <row r="266" spans="1:39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3"/>
    </row>
    <row r="267" spans="1:39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3"/>
    </row>
    <row r="268" spans="1:39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3"/>
    </row>
    <row r="269" spans="1:39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3"/>
    </row>
    <row r="270" spans="1:39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3"/>
    </row>
    <row r="271" spans="1:39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3"/>
    </row>
    <row r="272" spans="1:39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3"/>
    </row>
    <row r="273" spans="1:39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3"/>
    </row>
    <row r="274" spans="1:39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3"/>
    </row>
    <row r="275" spans="1:39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3"/>
    </row>
    <row r="276" spans="1:39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3"/>
    </row>
    <row r="277" spans="1:39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3"/>
    </row>
    <row r="278" spans="1:39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3"/>
    </row>
    <row r="279" spans="1:39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3"/>
    </row>
    <row r="280" spans="1:39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3"/>
    </row>
    <row r="281" spans="1:39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3"/>
    </row>
    <row r="282" spans="1:39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3"/>
    </row>
    <row r="283" spans="1:39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3"/>
    </row>
    <row r="284" spans="1:39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3"/>
    </row>
    <row r="285" spans="1:39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3"/>
    </row>
    <row r="286" spans="1:39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3"/>
    </row>
    <row r="287" spans="1:39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3"/>
    </row>
    <row r="288" spans="1:39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3"/>
    </row>
    <row r="289" spans="1:39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3"/>
    </row>
    <row r="290" spans="1:39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3"/>
    </row>
    <row r="291" spans="1:39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3"/>
    </row>
    <row r="292" spans="1:39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3"/>
    </row>
    <row r="293" spans="1:39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3"/>
    </row>
    <row r="294" spans="1:39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3"/>
    </row>
    <row r="295" spans="1:39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3"/>
    </row>
    <row r="296" spans="1:39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3"/>
    </row>
    <row r="297" spans="1:39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3"/>
    </row>
    <row r="298" spans="1:39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3"/>
    </row>
    <row r="299" spans="1:39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3"/>
    </row>
    <row r="300" spans="1:39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3"/>
    </row>
    <row r="301" spans="1:39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3"/>
    </row>
    <row r="302" spans="1:39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3"/>
    </row>
    <row r="303" spans="1:39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3"/>
    </row>
    <row r="304" spans="1:39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3"/>
    </row>
    <row r="305" spans="1:39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3"/>
    </row>
    <row r="306" spans="1:39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3"/>
    </row>
    <row r="307" spans="1:39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3"/>
    </row>
    <row r="308" spans="1:39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3"/>
    </row>
    <row r="309" spans="1:39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3"/>
    </row>
    <row r="310" spans="1:39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3"/>
    </row>
    <row r="311" spans="1:39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3"/>
    </row>
    <row r="312" spans="1:39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3"/>
    </row>
    <row r="313" spans="1:39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3"/>
    </row>
    <row r="314" spans="1:39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3"/>
    </row>
    <row r="315" spans="1:39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3"/>
    </row>
    <row r="316" spans="1:39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3"/>
    </row>
    <row r="317" spans="1:39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3"/>
    </row>
    <row r="318" spans="1:39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3"/>
    </row>
    <row r="319" spans="1:39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3"/>
    </row>
    <row r="320" spans="1:39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3"/>
    </row>
    <row r="321" spans="1:39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3"/>
    </row>
    <row r="322" spans="1:39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3"/>
    </row>
    <row r="323" spans="1:39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3"/>
    </row>
    <row r="324" spans="1:39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3"/>
    </row>
    <row r="325" spans="1:39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3"/>
    </row>
    <row r="326" spans="1:39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3"/>
    </row>
    <row r="327" spans="1:39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3"/>
    </row>
    <row r="328" spans="1:39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3"/>
    </row>
    <row r="329" spans="1:39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3"/>
    </row>
    <row r="330" spans="1:39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3"/>
    </row>
    <row r="331" spans="1:39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3"/>
    </row>
    <row r="332" spans="1:39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3"/>
    </row>
    <row r="333" spans="1:39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3"/>
    </row>
    <row r="334" spans="1:39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3"/>
    </row>
    <row r="335" spans="1:39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3"/>
    </row>
    <row r="336" spans="1:39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3"/>
    </row>
    <row r="337" spans="1:39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3"/>
    </row>
    <row r="338" spans="1:39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3"/>
    </row>
    <row r="339" spans="1:39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3"/>
    </row>
    <row r="340" spans="1:39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3"/>
    </row>
    <row r="341" spans="1:39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3"/>
    </row>
    <row r="342" spans="1:39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3"/>
    </row>
    <row r="343" spans="1:39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3"/>
    </row>
    <row r="344" spans="1:39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3"/>
    </row>
    <row r="345" spans="1:39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3"/>
    </row>
    <row r="346" spans="1:39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3"/>
    </row>
    <row r="347" spans="1:39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3"/>
    </row>
    <row r="348" spans="1:39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3"/>
    </row>
    <row r="349" spans="1:39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3"/>
    </row>
    <row r="350" spans="1:39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3"/>
    </row>
    <row r="351" spans="1:39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3"/>
    </row>
    <row r="352" spans="1:39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3"/>
    </row>
    <row r="353" spans="1:39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3"/>
    </row>
    <row r="354" spans="1:39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3"/>
    </row>
    <row r="355" spans="1:39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3"/>
    </row>
    <row r="356" spans="1:39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3"/>
    </row>
    <row r="357" spans="1:39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3"/>
    </row>
    <row r="358" spans="1:39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3"/>
    </row>
    <row r="359" spans="1:39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3"/>
    </row>
    <row r="360" spans="1:39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3"/>
    </row>
    <row r="361" spans="1:39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3"/>
    </row>
    <row r="362" spans="1:39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3"/>
    </row>
    <row r="363" spans="1:39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3"/>
    </row>
    <row r="364" spans="1:39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3"/>
    </row>
    <row r="365" spans="1:39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3"/>
    </row>
    <row r="366" spans="1:39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3"/>
    </row>
    <row r="367" spans="1:39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3"/>
    </row>
    <row r="368" spans="1:39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3"/>
    </row>
    <row r="369" spans="1:39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3"/>
    </row>
    <row r="370" spans="1:39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3"/>
    </row>
    <row r="371" spans="1:39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3"/>
    </row>
    <row r="372" spans="1:39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3"/>
    </row>
    <row r="373" spans="1:39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3"/>
    </row>
    <row r="374" spans="1:39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3"/>
    </row>
    <row r="375" spans="1:39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3"/>
    </row>
    <row r="376" spans="1:39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3"/>
    </row>
    <row r="377" spans="1:39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3"/>
    </row>
    <row r="378" spans="1:39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3"/>
    </row>
    <row r="379" spans="1:39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3"/>
    </row>
    <row r="380" spans="1:39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3"/>
    </row>
    <row r="381" spans="1:39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3"/>
    </row>
    <row r="382" spans="1:39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3"/>
    </row>
    <row r="383" spans="1:39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3"/>
    </row>
    <row r="384" spans="1:39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3"/>
    </row>
    <row r="385" spans="1:39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3"/>
    </row>
    <row r="386" spans="1:39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3"/>
    </row>
    <row r="387" spans="1:39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3"/>
    </row>
    <row r="388" spans="1:39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3"/>
    </row>
    <row r="389" spans="1:39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3"/>
    </row>
    <row r="390" spans="1:39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3"/>
    </row>
    <row r="391" spans="1:39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3"/>
    </row>
    <row r="392" spans="1:39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3"/>
    </row>
    <row r="393" spans="1:39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3"/>
    </row>
    <row r="394" spans="1:39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3"/>
    </row>
    <row r="395" spans="1:39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3"/>
    </row>
    <row r="396" spans="1:39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3"/>
    </row>
    <row r="397" spans="1:39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3"/>
    </row>
    <row r="398" spans="1:39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3"/>
    </row>
    <row r="399" spans="1:39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3"/>
    </row>
    <row r="400" spans="1:39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3"/>
    </row>
    <row r="401" spans="1:39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3"/>
    </row>
    <row r="402" spans="1:39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3"/>
    </row>
    <row r="403" spans="1:39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3"/>
    </row>
    <row r="404" spans="1:39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3"/>
    </row>
    <row r="405" spans="1:39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3"/>
    </row>
    <row r="406" spans="1:39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3"/>
    </row>
    <row r="407" spans="1:39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3"/>
    </row>
    <row r="408" spans="1:39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3"/>
    </row>
    <row r="409" spans="1:39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3"/>
    </row>
    <row r="410" spans="1:39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3"/>
    </row>
    <row r="411" spans="1:39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3"/>
    </row>
    <row r="412" spans="1:39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3"/>
    </row>
    <row r="413" spans="1:39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3"/>
    </row>
    <row r="414" spans="1:39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3"/>
    </row>
    <row r="415" spans="1:39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3"/>
    </row>
    <row r="416" spans="1:39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3"/>
    </row>
    <row r="417" spans="1:39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3"/>
    </row>
    <row r="418" spans="1:39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3"/>
    </row>
    <row r="419" spans="1:39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3"/>
    </row>
    <row r="420" spans="1:39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3"/>
    </row>
    <row r="421" spans="1:39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3"/>
    </row>
    <row r="422" spans="1:39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3"/>
    </row>
    <row r="423" spans="1:39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3"/>
    </row>
    <row r="424" spans="1:39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3"/>
    </row>
    <row r="425" spans="1:39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3"/>
    </row>
    <row r="426" spans="1:39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3"/>
    </row>
    <row r="427" spans="1:39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3"/>
    </row>
    <row r="428" spans="1:39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3"/>
    </row>
    <row r="429" spans="1:39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3"/>
    </row>
    <row r="430" spans="1:39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3"/>
    </row>
    <row r="431" spans="1:39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3"/>
    </row>
    <row r="432" spans="1:39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3"/>
    </row>
    <row r="433" spans="1:39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3"/>
    </row>
    <row r="434" spans="1:39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3"/>
    </row>
    <row r="435" spans="1:39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3"/>
    </row>
    <row r="436" spans="1:39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3"/>
    </row>
    <row r="437" spans="1:39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3"/>
    </row>
    <row r="438" spans="1:39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3"/>
    </row>
    <row r="439" spans="1:39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3"/>
    </row>
    <row r="440" spans="1:39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3"/>
    </row>
    <row r="441" spans="1:39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3"/>
    </row>
    <row r="442" spans="1:39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3"/>
    </row>
    <row r="443" spans="1:39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3"/>
    </row>
    <row r="444" spans="1:39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3"/>
    </row>
    <row r="445" spans="1:39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3"/>
    </row>
    <row r="446" spans="1:39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3"/>
    </row>
    <row r="447" spans="1:39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3"/>
    </row>
    <row r="448" spans="1:39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3"/>
    </row>
    <row r="449" spans="1:39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3"/>
    </row>
    <row r="450" spans="1:39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3"/>
    </row>
    <row r="451" spans="1:39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3"/>
    </row>
    <row r="452" spans="1:39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3"/>
    </row>
    <row r="453" spans="1:39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3"/>
    </row>
    <row r="454" spans="1:39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3"/>
    </row>
    <row r="455" spans="1:39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3"/>
    </row>
    <row r="456" spans="1:39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3"/>
    </row>
    <row r="457" spans="1:39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3"/>
    </row>
    <row r="458" spans="1:39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3"/>
    </row>
    <row r="459" spans="1:39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3"/>
    </row>
    <row r="460" spans="1:39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3"/>
    </row>
    <row r="461" spans="1:39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3"/>
    </row>
    <row r="462" spans="1:39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3"/>
    </row>
    <row r="463" spans="1:39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3"/>
    </row>
    <row r="464" spans="1:39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3"/>
    </row>
    <row r="465" spans="1:39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3"/>
    </row>
    <row r="466" spans="1:39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3"/>
    </row>
    <row r="467" spans="1:39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3"/>
    </row>
    <row r="468" spans="1:39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3"/>
    </row>
    <row r="469" spans="1:39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3"/>
    </row>
    <row r="470" spans="1:39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3"/>
    </row>
    <row r="471" spans="1:39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3"/>
    </row>
    <row r="472" spans="1:39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3"/>
    </row>
    <row r="473" spans="1:39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3"/>
    </row>
    <row r="474" spans="1:39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3"/>
    </row>
    <row r="475" spans="1:39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3"/>
    </row>
    <row r="476" spans="1:39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3"/>
    </row>
    <row r="477" spans="1:39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3"/>
    </row>
    <row r="478" spans="1:39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3"/>
    </row>
    <row r="479" spans="1:39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3"/>
    </row>
    <row r="480" spans="1:39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3"/>
    </row>
    <row r="481" spans="1:39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3"/>
    </row>
    <row r="482" spans="1:39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3"/>
    </row>
    <row r="483" spans="1:39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3"/>
    </row>
    <row r="484" spans="1:39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3"/>
    </row>
    <row r="485" spans="1:39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3"/>
    </row>
    <row r="486" spans="1:39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3"/>
    </row>
    <row r="487" spans="1:39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3"/>
    </row>
    <row r="488" spans="1:39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3"/>
    </row>
    <row r="489" spans="1:39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3"/>
    </row>
    <row r="490" spans="1:39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3"/>
    </row>
    <row r="491" spans="1:39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3"/>
    </row>
    <row r="492" spans="1:39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3"/>
    </row>
    <row r="493" spans="1:39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3"/>
    </row>
    <row r="494" spans="1:39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3"/>
    </row>
    <row r="495" spans="1:39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3"/>
    </row>
    <row r="496" spans="1:39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3"/>
    </row>
    <row r="497" spans="1:39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3"/>
    </row>
    <row r="498" spans="1:39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3"/>
    </row>
    <row r="499" spans="1:39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3"/>
    </row>
    <row r="500" spans="1:39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3"/>
    </row>
    <row r="501" spans="1:39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3"/>
    </row>
    <row r="502" spans="1:39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3"/>
    </row>
    <row r="503" spans="1:39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3"/>
    </row>
    <row r="504" spans="1:39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3"/>
    </row>
    <row r="505" spans="1:39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3"/>
    </row>
    <row r="506" spans="1:39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3"/>
    </row>
    <row r="507" spans="1:39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3"/>
    </row>
    <row r="508" spans="1:39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3"/>
    </row>
    <row r="509" spans="1:39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3"/>
    </row>
    <row r="510" spans="1:39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3"/>
    </row>
    <row r="511" spans="1:39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3"/>
    </row>
    <row r="512" spans="1:39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3"/>
    </row>
    <row r="513" spans="1:39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3"/>
    </row>
    <row r="514" spans="1:39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3"/>
    </row>
    <row r="515" spans="1:39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3"/>
    </row>
    <row r="516" spans="1:39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3"/>
    </row>
    <row r="517" spans="1:39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3"/>
    </row>
    <row r="518" spans="1:39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3"/>
    </row>
    <row r="519" spans="1:39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3"/>
    </row>
    <row r="520" spans="1:39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3"/>
    </row>
    <row r="521" spans="1:39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3"/>
    </row>
    <row r="522" spans="1:39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3"/>
    </row>
    <row r="523" spans="1:39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3"/>
    </row>
    <row r="524" spans="1:39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3"/>
    </row>
    <row r="525" spans="1:39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3"/>
    </row>
    <row r="526" spans="1:39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3"/>
    </row>
    <row r="527" spans="1:39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3"/>
    </row>
    <row r="528" spans="1:39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3"/>
    </row>
    <row r="529" spans="1:39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3"/>
    </row>
    <row r="530" spans="1:39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3"/>
    </row>
    <row r="531" spans="1:39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3"/>
    </row>
    <row r="532" spans="1:39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3"/>
    </row>
    <row r="533" spans="1:39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3"/>
    </row>
    <row r="534" spans="1:39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3"/>
    </row>
    <row r="535" spans="1:39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3"/>
    </row>
    <row r="536" spans="1:39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3"/>
    </row>
    <row r="537" spans="1:39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3"/>
    </row>
    <row r="538" spans="1:39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3"/>
    </row>
    <row r="539" spans="1:39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3"/>
    </row>
    <row r="540" spans="1:39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3"/>
    </row>
    <row r="541" spans="1:39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3"/>
    </row>
    <row r="542" spans="1:39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3"/>
    </row>
    <row r="543" spans="1:39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3"/>
    </row>
    <row r="544" spans="1:39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3"/>
    </row>
    <row r="545" spans="1:39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3"/>
    </row>
    <row r="546" spans="1:39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3"/>
    </row>
    <row r="547" spans="1:39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3"/>
    </row>
    <row r="548" spans="1:39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3"/>
    </row>
    <row r="549" spans="1:39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3"/>
    </row>
    <row r="550" spans="1:39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3"/>
    </row>
    <row r="551" spans="1:39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3"/>
    </row>
    <row r="552" spans="1:39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3"/>
    </row>
    <row r="553" spans="1:39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3"/>
    </row>
    <row r="554" spans="1:39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3"/>
    </row>
    <row r="555" spans="1:39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3"/>
    </row>
    <row r="556" spans="1:39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3"/>
    </row>
    <row r="557" spans="1:39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3"/>
    </row>
    <row r="558" spans="1:39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3"/>
    </row>
    <row r="559" spans="1:39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3"/>
    </row>
    <row r="560" spans="1:39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3"/>
    </row>
    <row r="561" spans="1:39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3"/>
    </row>
    <row r="562" spans="1:39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3"/>
    </row>
    <row r="563" spans="1:39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3"/>
    </row>
    <row r="564" spans="1:39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3"/>
    </row>
    <row r="565" spans="1:39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3"/>
    </row>
    <row r="566" spans="1:39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3"/>
    </row>
    <row r="567" spans="1:39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3"/>
    </row>
    <row r="568" spans="1:39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3"/>
    </row>
    <row r="569" spans="1:39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3"/>
    </row>
    <row r="570" spans="1:39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3"/>
    </row>
    <row r="571" spans="1:39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3"/>
    </row>
    <row r="572" spans="1:39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3"/>
    </row>
    <row r="573" spans="1:39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3"/>
    </row>
    <row r="574" spans="1:39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3"/>
    </row>
    <row r="575" spans="1:39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3"/>
    </row>
    <row r="576" spans="1:39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3"/>
    </row>
    <row r="577" spans="1:39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3"/>
    </row>
    <row r="578" spans="1:39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3"/>
    </row>
    <row r="579" spans="1:39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3"/>
    </row>
    <row r="580" spans="1:39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3"/>
    </row>
    <row r="581" spans="1:39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3"/>
    </row>
    <row r="582" spans="1:39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3"/>
    </row>
    <row r="583" spans="1:39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3"/>
    </row>
    <row r="584" spans="1:39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3"/>
    </row>
    <row r="585" spans="1:39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3"/>
    </row>
    <row r="586" spans="1:39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3"/>
    </row>
    <row r="587" spans="1:39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3"/>
    </row>
    <row r="588" spans="1:39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3"/>
    </row>
    <row r="589" spans="1:39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3"/>
    </row>
    <row r="590" spans="1:39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3"/>
    </row>
    <row r="591" spans="1:39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3"/>
    </row>
    <row r="592" spans="1:39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3"/>
    </row>
    <row r="593" spans="1:39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3"/>
    </row>
    <row r="594" spans="1:39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3"/>
    </row>
    <row r="595" spans="1:39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3"/>
    </row>
    <row r="596" spans="1:39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3"/>
    </row>
    <row r="597" spans="1:39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3"/>
    </row>
    <row r="598" spans="1:39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3"/>
    </row>
    <row r="599" spans="1:39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3"/>
    </row>
    <row r="600" spans="1:39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3"/>
    </row>
    <row r="601" spans="1:39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3"/>
    </row>
    <row r="602" spans="1:39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3"/>
    </row>
    <row r="603" spans="1:39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3"/>
    </row>
    <row r="604" spans="1:39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3"/>
    </row>
    <row r="605" spans="1:39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3"/>
    </row>
    <row r="606" spans="1:39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3"/>
    </row>
    <row r="607" spans="1:39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3"/>
    </row>
    <row r="608" spans="1:39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3"/>
    </row>
    <row r="609" spans="1:39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3"/>
    </row>
    <row r="610" spans="1:39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3"/>
    </row>
    <row r="611" spans="1:39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3"/>
    </row>
    <row r="612" spans="1:39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3"/>
    </row>
    <row r="613" spans="1:39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3"/>
    </row>
    <row r="614" spans="1:39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3"/>
    </row>
    <row r="615" spans="1:39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3"/>
    </row>
    <row r="616" spans="1:39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3"/>
    </row>
    <row r="617" spans="1:39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3"/>
    </row>
    <row r="618" spans="1:39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3"/>
    </row>
    <row r="619" spans="1:39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3"/>
    </row>
    <row r="620" spans="1:39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3"/>
    </row>
    <row r="621" spans="1:39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3"/>
    </row>
    <row r="622" spans="1:39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3"/>
    </row>
    <row r="623" spans="1:39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3"/>
    </row>
    <row r="624" spans="1:39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3"/>
    </row>
    <row r="625" spans="1:39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3"/>
    </row>
    <row r="626" spans="1:39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3"/>
    </row>
    <row r="627" spans="1:39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3"/>
    </row>
    <row r="628" spans="1:39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3"/>
    </row>
    <row r="629" spans="1:39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3"/>
    </row>
    <row r="630" spans="1:39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3"/>
    </row>
    <row r="631" spans="1:39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3"/>
    </row>
    <row r="632" spans="1:39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3"/>
    </row>
    <row r="633" spans="1:39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3"/>
    </row>
    <row r="634" spans="1:39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3"/>
    </row>
    <row r="635" spans="1:39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3"/>
    </row>
    <row r="636" spans="1:39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3"/>
    </row>
    <row r="637" spans="1:39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3"/>
    </row>
    <row r="638" spans="1:39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3"/>
    </row>
    <row r="639" spans="1:39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3"/>
    </row>
    <row r="640" spans="1:39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3"/>
    </row>
    <row r="641" spans="1:39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3"/>
    </row>
    <row r="642" spans="1:39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3"/>
    </row>
    <row r="643" spans="1:39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3"/>
    </row>
    <row r="644" spans="1:39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3"/>
    </row>
    <row r="645" spans="1:39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3"/>
    </row>
    <row r="646" spans="1:39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3"/>
    </row>
    <row r="647" spans="1:39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3"/>
    </row>
    <row r="648" spans="1:39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3"/>
    </row>
    <row r="649" spans="1:39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3"/>
    </row>
    <row r="650" spans="1:39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3"/>
    </row>
    <row r="651" spans="1:39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3"/>
    </row>
    <row r="652" spans="1:39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3"/>
    </row>
    <row r="653" spans="1:39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3"/>
    </row>
    <row r="654" spans="1:39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3"/>
    </row>
    <row r="655" spans="1:39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3"/>
    </row>
    <row r="656" spans="1:39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3"/>
    </row>
    <row r="657" spans="1:39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3"/>
    </row>
    <row r="658" spans="1:39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3"/>
    </row>
    <row r="659" spans="1:39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3"/>
    </row>
    <row r="660" spans="1:39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3"/>
    </row>
    <row r="661" spans="1:39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3"/>
    </row>
    <row r="662" spans="1:39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3"/>
    </row>
    <row r="663" spans="1:39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3"/>
    </row>
    <row r="664" spans="1:39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3"/>
    </row>
    <row r="665" spans="1:39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3"/>
    </row>
    <row r="666" spans="1:39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3"/>
    </row>
    <row r="667" spans="1:39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3"/>
    </row>
    <row r="668" spans="1:39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3"/>
    </row>
    <row r="669" spans="1:39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3"/>
    </row>
    <row r="670" spans="1:39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3"/>
    </row>
    <row r="671" spans="1:39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3"/>
    </row>
    <row r="672" spans="1:39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3"/>
    </row>
    <row r="673" spans="1:39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3"/>
    </row>
    <row r="674" spans="1:39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3"/>
    </row>
    <row r="675" spans="1:39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3"/>
    </row>
    <row r="676" spans="1:39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3"/>
    </row>
    <row r="677" spans="1:39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3"/>
    </row>
    <row r="678" spans="1:39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3"/>
    </row>
    <row r="679" spans="1:39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3"/>
    </row>
    <row r="680" spans="1:39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3"/>
    </row>
    <row r="681" spans="1:39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3"/>
    </row>
    <row r="682" spans="1:39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3"/>
    </row>
    <row r="683" spans="1:39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3"/>
    </row>
    <row r="684" spans="1:39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3"/>
    </row>
    <row r="685" spans="1:39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3"/>
    </row>
    <row r="686" spans="1:39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3"/>
    </row>
    <row r="687" spans="1:39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3"/>
    </row>
    <row r="688" spans="1:39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3"/>
    </row>
    <row r="689" spans="1:39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3"/>
    </row>
    <row r="690" spans="1:39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3"/>
    </row>
    <row r="691" spans="1:39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3"/>
    </row>
    <row r="692" spans="1:39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3"/>
    </row>
    <row r="693" spans="1:39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3"/>
    </row>
    <row r="694" spans="1:39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3"/>
    </row>
    <row r="695" spans="1:39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3"/>
    </row>
    <row r="696" spans="1:39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3"/>
    </row>
    <row r="697" spans="1:39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3"/>
    </row>
    <row r="698" spans="1:39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3"/>
    </row>
    <row r="699" spans="1:39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3"/>
    </row>
    <row r="700" spans="1:39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3"/>
    </row>
    <row r="701" spans="1:39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3"/>
    </row>
    <row r="702" spans="1:39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3"/>
    </row>
    <row r="703" spans="1:39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3"/>
    </row>
    <row r="704" spans="1:39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3"/>
    </row>
    <row r="705" spans="1:39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3"/>
    </row>
    <row r="706" spans="1:39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3"/>
    </row>
    <row r="707" spans="1:39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3"/>
    </row>
    <row r="708" spans="1:39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3"/>
    </row>
    <row r="709" spans="1:39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3"/>
    </row>
    <row r="710" spans="1:39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3"/>
    </row>
    <row r="711" spans="1:39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3"/>
    </row>
    <row r="712" spans="1:39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3"/>
    </row>
    <row r="713" spans="1:39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3"/>
    </row>
    <row r="714" spans="1:39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3"/>
    </row>
    <row r="715" spans="1:39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3"/>
    </row>
    <row r="716" spans="1:39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3"/>
    </row>
    <row r="717" spans="1:39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3"/>
    </row>
    <row r="718" spans="1:39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3"/>
    </row>
    <row r="719" spans="1:39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3"/>
    </row>
    <row r="720" spans="1:39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3"/>
    </row>
    <row r="721" spans="1:39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3"/>
    </row>
    <row r="722" spans="1:39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3"/>
    </row>
    <row r="723" spans="1:39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3"/>
    </row>
    <row r="724" spans="1:39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3"/>
    </row>
    <row r="725" spans="1:39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3"/>
    </row>
    <row r="726" spans="1:39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3"/>
    </row>
    <row r="727" spans="1:39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3"/>
    </row>
    <row r="728" spans="1:39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3"/>
    </row>
    <row r="729" spans="1:39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3"/>
    </row>
    <row r="730" spans="1:39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3"/>
    </row>
    <row r="731" spans="1:39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3"/>
    </row>
    <row r="732" spans="1:39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3"/>
    </row>
    <row r="733" spans="1:39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3"/>
    </row>
    <row r="734" spans="1:39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3"/>
    </row>
    <row r="735" spans="1:39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3"/>
    </row>
    <row r="736" spans="1:39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3"/>
    </row>
    <row r="737" spans="1:39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3"/>
    </row>
    <row r="738" spans="1:39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3"/>
    </row>
    <row r="739" spans="1:39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3"/>
    </row>
    <row r="740" spans="1:39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3"/>
    </row>
    <row r="741" spans="1:39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3"/>
    </row>
    <row r="742" spans="1:39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3"/>
    </row>
    <row r="743" spans="1:39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3"/>
    </row>
    <row r="744" spans="1:39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3"/>
    </row>
    <row r="745" spans="1:39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3"/>
    </row>
    <row r="746" spans="1:39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3"/>
    </row>
    <row r="747" spans="1:39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3"/>
    </row>
    <row r="748" spans="1:39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3"/>
    </row>
    <row r="749" spans="1:39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3"/>
    </row>
    <row r="750" spans="1:39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3"/>
    </row>
    <row r="751" spans="1:39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3"/>
    </row>
    <row r="752" spans="1:39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3"/>
    </row>
    <row r="753" spans="1:39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3"/>
    </row>
    <row r="754" spans="1:39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3"/>
    </row>
    <row r="755" spans="1:39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3"/>
    </row>
    <row r="756" spans="1:39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3"/>
    </row>
    <row r="757" spans="1:39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3"/>
    </row>
    <row r="758" spans="1:39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3"/>
    </row>
    <row r="759" spans="1:39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3"/>
    </row>
    <row r="760" spans="1:39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3"/>
    </row>
    <row r="761" spans="1:39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3"/>
    </row>
    <row r="762" spans="1:39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3"/>
    </row>
    <row r="763" spans="1:39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3"/>
    </row>
    <row r="764" spans="1:39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3"/>
    </row>
    <row r="765" spans="1:39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3"/>
    </row>
    <row r="766" spans="1:39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3"/>
    </row>
    <row r="767" spans="1:39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3"/>
    </row>
    <row r="768" spans="1:39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3"/>
    </row>
    <row r="769" spans="1:39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3"/>
    </row>
    <row r="770" spans="1:39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3"/>
    </row>
    <row r="771" spans="1:39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3"/>
    </row>
    <row r="772" spans="1:39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3"/>
    </row>
    <row r="773" spans="1:39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3"/>
    </row>
    <row r="774" spans="1:39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3"/>
    </row>
    <row r="775" spans="1:39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3"/>
    </row>
    <row r="776" spans="1:39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3"/>
    </row>
    <row r="777" spans="1:39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3"/>
    </row>
    <row r="778" spans="1:39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3"/>
    </row>
    <row r="779" spans="1:39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3"/>
    </row>
    <row r="780" spans="1:39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3"/>
    </row>
    <row r="781" spans="1:39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3"/>
    </row>
    <row r="782" spans="1:39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3"/>
    </row>
    <row r="783" spans="1:39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3"/>
    </row>
    <row r="784" spans="1:39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3"/>
    </row>
    <row r="785" spans="1:39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3"/>
    </row>
    <row r="786" spans="1:39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3"/>
    </row>
    <row r="787" spans="1:39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3"/>
    </row>
    <row r="788" spans="1:39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3"/>
    </row>
    <row r="789" spans="1:39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3"/>
    </row>
    <row r="790" spans="1:39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3"/>
    </row>
    <row r="791" spans="1:39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3"/>
    </row>
    <row r="792" spans="1:39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3"/>
    </row>
    <row r="793" spans="1:39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3"/>
    </row>
    <row r="794" spans="1:39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3"/>
    </row>
    <row r="795" spans="1:39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3"/>
    </row>
    <row r="796" spans="1:39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3"/>
    </row>
    <row r="797" spans="1:39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3"/>
    </row>
    <row r="798" spans="1:39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3"/>
    </row>
    <row r="799" spans="1:39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3"/>
    </row>
    <row r="800" spans="1:39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3"/>
    </row>
    <row r="801" spans="1:39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3"/>
    </row>
    <row r="802" spans="1:39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3"/>
    </row>
    <row r="803" spans="1:39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3"/>
    </row>
    <row r="804" spans="1:39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3"/>
    </row>
    <row r="805" spans="1:39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3"/>
    </row>
    <row r="806" spans="1:39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3"/>
    </row>
    <row r="807" spans="1:39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3"/>
    </row>
    <row r="808" spans="1:39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3"/>
    </row>
    <row r="809" spans="1:39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3"/>
    </row>
    <row r="810" spans="1:39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3"/>
    </row>
    <row r="811" spans="1:39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3"/>
    </row>
    <row r="812" spans="1:39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3"/>
    </row>
    <row r="813" spans="1:39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3"/>
    </row>
    <row r="814" spans="1:39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3"/>
    </row>
    <row r="815" spans="1:39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3"/>
    </row>
    <row r="816" spans="1:39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3"/>
    </row>
    <row r="817" spans="1:39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3"/>
    </row>
    <row r="818" spans="1:39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3"/>
    </row>
    <row r="819" spans="1:39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3"/>
    </row>
    <row r="820" spans="1:39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3"/>
    </row>
    <row r="821" spans="1:39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3"/>
    </row>
    <row r="822" spans="1:39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3"/>
    </row>
    <row r="823" spans="1:39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3"/>
    </row>
    <row r="824" spans="1:39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3"/>
    </row>
    <row r="825" spans="1:39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3"/>
    </row>
    <row r="826" spans="1:39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3"/>
    </row>
    <row r="827" spans="1:39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3"/>
    </row>
    <row r="828" spans="1:39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3"/>
    </row>
    <row r="829" spans="1:39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3"/>
    </row>
    <row r="830" spans="1:39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3"/>
    </row>
    <row r="831" spans="1:39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3"/>
    </row>
    <row r="832" spans="1:39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3"/>
    </row>
    <row r="833" spans="1:39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3"/>
    </row>
    <row r="834" spans="1:39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3"/>
    </row>
    <row r="835" spans="1:39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3"/>
    </row>
    <row r="836" spans="1:39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3"/>
    </row>
    <row r="837" spans="1:39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3"/>
    </row>
    <row r="838" spans="1:39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3"/>
    </row>
    <row r="839" spans="1:39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3"/>
    </row>
    <row r="840" spans="1:39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3"/>
    </row>
    <row r="841" spans="1:39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3"/>
    </row>
    <row r="842" spans="1:39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3"/>
    </row>
    <row r="843" spans="1:39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3"/>
    </row>
    <row r="844" spans="1:39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3"/>
    </row>
    <row r="845" spans="1:39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3"/>
    </row>
    <row r="846" spans="1:39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3"/>
    </row>
    <row r="847" spans="1:39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3"/>
    </row>
    <row r="848" spans="1:39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3"/>
    </row>
    <row r="849" spans="1:39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3"/>
    </row>
    <row r="850" spans="1:39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3"/>
    </row>
    <row r="851" spans="1:39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3"/>
    </row>
    <row r="852" spans="1:39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3"/>
    </row>
    <row r="853" spans="1:39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3"/>
    </row>
    <row r="854" spans="1:39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3"/>
    </row>
    <row r="855" spans="1:39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3"/>
    </row>
    <row r="856" spans="1:39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3"/>
    </row>
    <row r="857" spans="1:39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3"/>
    </row>
    <row r="858" spans="1:39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3"/>
    </row>
    <row r="859" spans="1:39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3"/>
    </row>
    <row r="860" spans="1:39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3"/>
    </row>
    <row r="861" spans="1:39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3"/>
    </row>
    <row r="862" spans="1:39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3"/>
    </row>
    <row r="863" spans="1:39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3"/>
    </row>
    <row r="864" spans="1:39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3"/>
    </row>
    <row r="865" spans="1:39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3"/>
    </row>
    <row r="866" spans="1:39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3"/>
    </row>
    <row r="867" spans="1:39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3"/>
    </row>
    <row r="868" spans="1:39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3"/>
    </row>
    <row r="869" spans="1:39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3"/>
    </row>
    <row r="870" spans="1:39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3"/>
    </row>
    <row r="871" spans="1:39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3"/>
    </row>
    <row r="872" spans="1:39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3"/>
    </row>
    <row r="873" spans="1:39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3"/>
    </row>
    <row r="874" spans="1:39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3"/>
    </row>
    <row r="875" spans="1:39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3"/>
    </row>
    <row r="876" spans="1:39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3"/>
    </row>
    <row r="877" spans="1:39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3"/>
    </row>
    <row r="878" spans="1:39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3"/>
    </row>
    <row r="879" spans="1:39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3"/>
    </row>
    <row r="880" spans="1:39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3"/>
    </row>
    <row r="881" spans="1:39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3"/>
    </row>
    <row r="882" spans="1:39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3"/>
    </row>
    <row r="883" spans="1:39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3"/>
    </row>
    <row r="884" spans="1:39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3"/>
    </row>
    <row r="885" spans="1:39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3"/>
    </row>
    <row r="886" spans="1:39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3"/>
    </row>
    <row r="887" spans="1:39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3"/>
    </row>
    <row r="888" spans="1:39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3"/>
    </row>
    <row r="889" spans="1:39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3"/>
    </row>
    <row r="890" spans="1:39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3"/>
    </row>
    <row r="891" spans="1:39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3"/>
    </row>
    <row r="892" spans="1:39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3"/>
    </row>
    <row r="893" spans="1:39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3"/>
    </row>
    <row r="894" spans="1:39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3"/>
    </row>
    <row r="895" spans="1:39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3"/>
    </row>
    <row r="896" spans="1:39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3"/>
    </row>
    <row r="897" spans="1:39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3"/>
    </row>
    <row r="898" spans="1:39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3"/>
    </row>
    <row r="899" spans="1:39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3"/>
    </row>
    <row r="900" spans="1:39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3"/>
    </row>
    <row r="901" spans="1:39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3"/>
    </row>
    <row r="902" spans="1:39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3"/>
    </row>
    <row r="903" spans="1:39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3"/>
    </row>
    <row r="904" spans="1:39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3"/>
    </row>
    <row r="905" spans="1:39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3"/>
    </row>
    <row r="906" spans="1:39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3"/>
    </row>
    <row r="907" spans="1:39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3"/>
    </row>
    <row r="908" spans="1:39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3"/>
    </row>
    <row r="909" spans="1:39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3"/>
    </row>
    <row r="910" spans="1:39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3"/>
    </row>
    <row r="911" spans="1:39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3"/>
    </row>
    <row r="912" spans="1:39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3"/>
    </row>
    <row r="913" spans="1:39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3"/>
    </row>
    <row r="914" spans="1:39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3"/>
    </row>
    <row r="915" spans="1:39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3"/>
    </row>
    <row r="916" spans="1:39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3"/>
    </row>
    <row r="917" spans="1:39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3"/>
    </row>
    <row r="918" spans="1:39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3"/>
    </row>
    <row r="919" spans="1:39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3"/>
    </row>
    <row r="920" spans="1:39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3"/>
    </row>
    <row r="921" spans="1:39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3"/>
    </row>
    <row r="922" spans="1:39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3"/>
    </row>
    <row r="923" spans="1:39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3"/>
    </row>
    <row r="924" spans="1:39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3"/>
    </row>
    <row r="925" spans="1:39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3"/>
    </row>
    <row r="926" spans="1:39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3"/>
    </row>
    <row r="927" spans="1:39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3"/>
    </row>
    <row r="928" spans="1:39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3"/>
    </row>
    <row r="929" spans="1:39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3"/>
    </row>
    <row r="930" spans="1:39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3"/>
    </row>
    <row r="931" spans="1:39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3"/>
    </row>
    <row r="932" spans="1:39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3"/>
    </row>
    <row r="933" spans="1:39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3"/>
    </row>
    <row r="934" spans="1:39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3"/>
    </row>
    <row r="935" spans="1:39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3"/>
    </row>
    <row r="936" spans="1:39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3"/>
    </row>
    <row r="937" spans="1:39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3"/>
    </row>
    <row r="938" spans="1:39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3"/>
    </row>
    <row r="939" spans="1:39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3"/>
    </row>
    <row r="940" spans="1:39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3"/>
    </row>
    <row r="941" spans="1:39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3"/>
    </row>
    <row r="942" spans="1:39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3"/>
    </row>
    <row r="943" spans="1:39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3"/>
    </row>
    <row r="944" spans="1:39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3"/>
    </row>
    <row r="945" spans="1:39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3"/>
    </row>
    <row r="946" spans="1:39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3"/>
    </row>
    <row r="947" spans="1:39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3"/>
    </row>
    <row r="948" spans="1:39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3"/>
    </row>
    <row r="949" spans="1:39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3"/>
    </row>
    <row r="950" spans="1:39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3"/>
    </row>
    <row r="951" spans="1:39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3"/>
    </row>
    <row r="952" spans="1:39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3"/>
    </row>
    <row r="953" spans="1:39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3"/>
    </row>
    <row r="954" spans="1:39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3"/>
    </row>
    <row r="955" spans="1:39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3"/>
    </row>
    <row r="956" spans="1:39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3"/>
    </row>
    <row r="957" spans="1:39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3"/>
    </row>
    <row r="958" spans="1:39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3"/>
    </row>
    <row r="959" spans="1:39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3"/>
    </row>
    <row r="960" spans="1:39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3"/>
    </row>
    <row r="961" spans="1:39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3"/>
    </row>
    <row r="962" spans="1:39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3"/>
    </row>
    <row r="963" spans="1:39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3"/>
    </row>
    <row r="964" spans="1:39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3"/>
    </row>
    <row r="965" spans="1:39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3"/>
    </row>
    <row r="966" spans="1:39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3"/>
    </row>
    <row r="967" spans="1:39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3"/>
    </row>
    <row r="968" spans="1:39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3"/>
    </row>
    <row r="969" spans="1:39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3"/>
    </row>
    <row r="970" spans="1:39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3"/>
    </row>
    <row r="971" spans="1:39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3"/>
    </row>
    <row r="972" spans="1:39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3"/>
    </row>
    <row r="973" spans="1:39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3"/>
    </row>
    <row r="974" spans="1:39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3"/>
    </row>
    <row r="975" spans="1:39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3"/>
    </row>
    <row r="976" spans="1:39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3"/>
    </row>
    <row r="977" spans="1:39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3"/>
    </row>
    <row r="978" spans="1:39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3"/>
    </row>
    <row r="979" spans="1:39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3"/>
    </row>
    <row r="980" spans="1:39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3"/>
    </row>
    <row r="981" spans="1:39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3"/>
    </row>
    <row r="982" spans="1:39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3"/>
    </row>
    <row r="983" spans="1:39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3"/>
    </row>
    <row r="984" spans="1:39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3"/>
    </row>
    <row r="985" spans="1:39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3"/>
    </row>
    <row r="986" spans="1:39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3"/>
    </row>
    <row r="987" spans="1:39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3"/>
    </row>
    <row r="988" spans="1:39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3"/>
    </row>
    <row r="989" spans="1:39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3"/>
    </row>
    <row r="990" spans="1:39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3"/>
    </row>
    <row r="991" spans="1:39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3"/>
    </row>
    <row r="992" spans="1:39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3"/>
    </row>
    <row r="993" spans="1:39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3"/>
    </row>
    <row r="994" spans="1:39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3"/>
    </row>
    <row r="995" spans="1:39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3"/>
    </row>
    <row r="996" spans="1:39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3"/>
    </row>
    <row r="997" spans="1:39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3"/>
    </row>
    <row r="998" spans="1:39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3"/>
    </row>
    <row r="999" spans="1:39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3"/>
    </row>
    <row r="1000" spans="1:39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3"/>
    </row>
  </sheetData>
  <sheetProtection password="EBB1" sheet="1" objects="1" scenarios="1" selectLockedCells="1"/>
  <mergeCells count="105">
    <mergeCell ref="B30:AL31"/>
    <mergeCell ref="D24:R24"/>
    <mergeCell ref="S24:V24"/>
    <mergeCell ref="Z24:AE24"/>
    <mergeCell ref="AF24:AK24"/>
    <mergeCell ref="B24:C24"/>
    <mergeCell ref="B25:C25"/>
    <mergeCell ref="B26:C26"/>
    <mergeCell ref="Z25:AE25"/>
    <mergeCell ref="AF25:AK25"/>
    <mergeCell ref="D26:R26"/>
    <mergeCell ref="S26:V26"/>
    <mergeCell ref="AF26:AK26"/>
    <mergeCell ref="W26:Y26"/>
    <mergeCell ref="Z26:AE26"/>
    <mergeCell ref="W24:Y24"/>
    <mergeCell ref="D25:R25"/>
    <mergeCell ref="S25:V25"/>
    <mergeCell ref="W25:Y25"/>
    <mergeCell ref="W22:Y22"/>
    <mergeCell ref="S27:V27"/>
    <mergeCell ref="X27:AE27"/>
    <mergeCell ref="AF27:AK27"/>
    <mergeCell ref="I28:M28"/>
    <mergeCell ref="Z22:AE22"/>
    <mergeCell ref="Z23:AE23"/>
    <mergeCell ref="AF23:AK23"/>
    <mergeCell ref="B21:C21"/>
    <mergeCell ref="D21:R21"/>
    <mergeCell ref="S21:V21"/>
    <mergeCell ref="W21:Y21"/>
    <mergeCell ref="Z21:AE21"/>
    <mergeCell ref="AF21:AK21"/>
    <mergeCell ref="B22:C22"/>
    <mergeCell ref="AF22:AK22"/>
    <mergeCell ref="D22:R22"/>
    <mergeCell ref="S22:V22"/>
    <mergeCell ref="B23:C23"/>
    <mergeCell ref="D23:R23"/>
    <mergeCell ref="S23:V23"/>
    <mergeCell ref="W23:Y23"/>
    <mergeCell ref="B55:AL55"/>
    <mergeCell ref="B56:AL56"/>
    <mergeCell ref="B57:AL58"/>
    <mergeCell ref="V60:AM60"/>
    <mergeCell ref="B47:AL47"/>
    <mergeCell ref="B48:AL49"/>
    <mergeCell ref="B50:AL53"/>
    <mergeCell ref="B54:F54"/>
    <mergeCell ref="G54:K54"/>
    <mergeCell ref="M54:N54"/>
    <mergeCell ref="O54:R54"/>
    <mergeCell ref="B32:AL33"/>
    <mergeCell ref="B34:AL35"/>
    <mergeCell ref="B36:AL39"/>
    <mergeCell ref="B40:AL41"/>
    <mergeCell ref="B42:AL42"/>
    <mergeCell ref="B43:AL44"/>
    <mergeCell ref="B45:AL46"/>
    <mergeCell ref="S54:T54"/>
    <mergeCell ref="W54:AL54"/>
    <mergeCell ref="S20:V20"/>
    <mergeCell ref="W20:Y20"/>
    <mergeCell ref="Z20:AE20"/>
    <mergeCell ref="AF20:AK20"/>
    <mergeCell ref="B18:C18"/>
    <mergeCell ref="B19:C19"/>
    <mergeCell ref="D19:R19"/>
    <mergeCell ref="S19:V19"/>
    <mergeCell ref="W19:Y19"/>
    <mergeCell ref="B20:C20"/>
    <mergeCell ref="D20:R20"/>
    <mergeCell ref="W18:Y18"/>
    <mergeCell ref="Z18:AE18"/>
    <mergeCell ref="Z19:AE19"/>
    <mergeCell ref="AF19:AK19"/>
    <mergeCell ref="B14:E14"/>
    <mergeCell ref="F14:AL14"/>
    <mergeCell ref="B16:E16"/>
    <mergeCell ref="F16:AL16"/>
    <mergeCell ref="D18:R18"/>
    <mergeCell ref="S18:V18"/>
    <mergeCell ref="AF18:AK18"/>
    <mergeCell ref="B7:C7"/>
    <mergeCell ref="D7:J7"/>
    <mergeCell ref="K7:L7"/>
    <mergeCell ref="U7:X10"/>
    <mergeCell ref="Y7:AL10"/>
    <mergeCell ref="B10:T10"/>
    <mergeCell ref="M7:T7"/>
    <mergeCell ref="B8:T9"/>
    <mergeCell ref="J12:L12"/>
    <mergeCell ref="M12:N12"/>
    <mergeCell ref="P12:Q12"/>
    <mergeCell ref="S12:AA12"/>
    <mergeCell ref="AB12:AC12"/>
    <mergeCell ref="B1:AL1"/>
    <mergeCell ref="B2:AL2"/>
    <mergeCell ref="B3:AL3"/>
    <mergeCell ref="U4:X4"/>
    <mergeCell ref="Y4:AL4"/>
    <mergeCell ref="U5:X6"/>
    <mergeCell ref="Y5:AL6"/>
    <mergeCell ref="B4:T5"/>
    <mergeCell ref="B6:T6"/>
  </mergeCells>
  <pageMargins left="0.7" right="0.7" top="0.48333333333333334" bottom="0.75" header="0" footer="0"/>
  <pageSetup paperSize="9" scale="9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Киселев</dc:creator>
  <cp:lastModifiedBy>Алексей Киселев</cp:lastModifiedBy>
  <dcterms:created xsi:type="dcterms:W3CDTF">2016-05-04T09:01:29Z</dcterms:created>
  <dcterms:modified xsi:type="dcterms:W3CDTF">2021-03-09T08:09:06Z</dcterms:modified>
</cp:coreProperties>
</file>